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9015" tabRatio="601" activeTab="0"/>
  </bookViews>
  <sheets>
    <sheet name="總表" sheetId="1" r:id="rId1"/>
  </sheets>
  <definedNames>
    <definedName name="_xlnm.Print_Area" localSheetId="0">'總表'!$A$1:$BL$18</definedName>
  </definedNames>
  <calcPr fullCalcOnLoad="1"/>
</workbook>
</file>

<file path=xl/sharedStrings.xml><?xml version="1.0" encoding="utf-8"?>
<sst xmlns="http://schemas.openxmlformats.org/spreadsheetml/2006/main" count="104" uniqueCount="99">
  <si>
    <t>實習實驗費</t>
  </si>
  <si>
    <t>平安保險費</t>
  </si>
  <si>
    <t>普三</t>
  </si>
  <si>
    <t>美容進修</t>
  </si>
  <si>
    <t>綜餐三</t>
  </si>
  <si>
    <t>餐二建</t>
  </si>
  <si>
    <t>資處科</t>
  </si>
  <si>
    <t>餐飲管理科</t>
  </si>
  <si>
    <t>商業經營科</t>
  </si>
  <si>
    <t>美容科</t>
  </si>
  <si>
    <t>就資三(升)</t>
  </si>
  <si>
    <t>就廣三(升)</t>
  </si>
  <si>
    <t>幼保科</t>
  </si>
  <si>
    <t>綜幼一</t>
  </si>
  <si>
    <t>綜資一</t>
  </si>
  <si>
    <t>綜廣一</t>
  </si>
  <si>
    <t>綜資二</t>
  </si>
  <si>
    <t>綜廣二</t>
  </si>
  <si>
    <t>綜幼二</t>
  </si>
  <si>
    <t>科　別</t>
  </si>
  <si>
    <t>觀    光    科</t>
  </si>
  <si>
    <t>資　　　　處　　　科</t>
  </si>
  <si>
    <t>流行服飾科</t>
  </si>
  <si>
    <t>多媒體</t>
  </si>
  <si>
    <t>廣　　　　設　　　　科</t>
  </si>
  <si>
    <t>普通科</t>
  </si>
  <si>
    <t>美　　　　　　容　　　　　　科</t>
  </si>
  <si>
    <t>表演藝術科</t>
  </si>
  <si>
    <t>餐飲管理科</t>
  </si>
  <si>
    <t>年　級</t>
  </si>
  <si>
    <t>綜觀一</t>
  </si>
  <si>
    <t>觀一</t>
  </si>
  <si>
    <t>綜觀二</t>
  </si>
  <si>
    <t>觀二</t>
  </si>
  <si>
    <t>綜觀三</t>
  </si>
  <si>
    <t>觀三</t>
  </si>
  <si>
    <t>資一</t>
  </si>
  <si>
    <t>資二</t>
  </si>
  <si>
    <t>資三</t>
  </si>
  <si>
    <t>一忠</t>
  </si>
  <si>
    <t>二忠</t>
  </si>
  <si>
    <t>三忠</t>
  </si>
  <si>
    <t>商一</t>
  </si>
  <si>
    <t>商建一</t>
  </si>
  <si>
    <t>商二</t>
  </si>
  <si>
    <t>商建二</t>
  </si>
  <si>
    <t>商三</t>
  </si>
  <si>
    <t>商建三</t>
  </si>
  <si>
    <t>媒一</t>
  </si>
  <si>
    <t>媒二</t>
  </si>
  <si>
    <t>媒三</t>
  </si>
  <si>
    <t>廣一</t>
  </si>
  <si>
    <t>廣二</t>
  </si>
  <si>
    <t>廣三</t>
  </si>
  <si>
    <t>幼一</t>
  </si>
  <si>
    <t>幼二</t>
  </si>
  <si>
    <t>幼三</t>
  </si>
  <si>
    <t>普一</t>
  </si>
  <si>
    <t>普二</t>
  </si>
  <si>
    <t>綜美一</t>
  </si>
  <si>
    <t>美一</t>
  </si>
  <si>
    <t>美建一</t>
  </si>
  <si>
    <t>綜美二</t>
  </si>
  <si>
    <t>美二</t>
  </si>
  <si>
    <t>美建二</t>
  </si>
  <si>
    <t>綜美三</t>
  </si>
  <si>
    <t>美三</t>
  </si>
  <si>
    <t>美建三</t>
  </si>
  <si>
    <t>演一</t>
  </si>
  <si>
    <t>演二</t>
  </si>
  <si>
    <t>演三</t>
  </si>
  <si>
    <t>綜餐一</t>
  </si>
  <si>
    <t>餐一</t>
  </si>
  <si>
    <t>餐一建</t>
  </si>
  <si>
    <t>綜餐二</t>
  </si>
  <si>
    <t>美一(日)</t>
  </si>
  <si>
    <t>美二(日)</t>
  </si>
  <si>
    <t>美三(日)</t>
  </si>
  <si>
    <t>學　費</t>
  </si>
  <si>
    <t>雜　費</t>
  </si>
  <si>
    <t>電腦使用費(含網路費)</t>
  </si>
  <si>
    <t>超授輔導費</t>
  </si>
  <si>
    <t>刊物費</t>
  </si>
  <si>
    <t>書籍費</t>
  </si>
  <si>
    <t>簿本費</t>
  </si>
  <si>
    <t>冷氣設備使用維護費</t>
  </si>
  <si>
    <t>科活動費</t>
  </si>
  <si>
    <t>家長會費</t>
  </si>
  <si>
    <t>合    計</t>
  </si>
  <si>
    <t>餐三建</t>
  </si>
  <si>
    <t>多媒體</t>
  </si>
  <si>
    <t>製單                 總務主任                 教務主任                 會計主任                校長</t>
  </si>
  <si>
    <t>製單                總務主任                教務主任                會計主任                校長</t>
  </si>
  <si>
    <t>餐二</t>
  </si>
  <si>
    <t>餐三</t>
  </si>
  <si>
    <t>製單               總務主任                教務主任                會計主任                 校長</t>
  </si>
  <si>
    <t>製單               總務主任                教務主任                會計主任                 校長</t>
  </si>
  <si>
    <t>製單          總務主任          教務主任         會計主任         校長</t>
  </si>
  <si>
    <t>畢業活動相關費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</si>
</sst>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9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22"/>
      <name val="標楷體"/>
      <family val="4"/>
    </font>
    <font>
      <sz val="22"/>
      <color indexed="10"/>
      <name val="標楷體"/>
      <family val="4"/>
    </font>
    <font>
      <sz val="22"/>
      <color indexed="48"/>
      <name val="標楷體"/>
      <family val="4"/>
    </font>
    <font>
      <sz val="22"/>
      <color indexed="8"/>
      <name val="標楷體"/>
      <family val="4"/>
    </font>
    <font>
      <sz val="18"/>
      <name val="標楷體"/>
      <family val="4"/>
    </font>
    <font>
      <sz val="20"/>
      <name val="標楷體"/>
      <family val="4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3" fillId="0" borderId="1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176" fontId="4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176" fontId="4" fillId="2" borderId="1" xfId="0" applyNumberFormat="1" applyFont="1" applyFill="1" applyBorder="1" applyAlignment="1">
      <alignment/>
    </xf>
    <xf numFmtId="41" fontId="4" fillId="2" borderId="1" xfId="0" applyNumberFormat="1" applyFont="1" applyFill="1" applyBorder="1" applyAlignment="1">
      <alignment/>
    </xf>
    <xf numFmtId="41" fontId="4" fillId="2" borderId="1" xfId="0" applyNumberFormat="1" applyFont="1" applyFill="1" applyBorder="1" applyAlignment="1">
      <alignment/>
    </xf>
    <xf numFmtId="41" fontId="5" fillId="2" borderId="1" xfId="0" applyNumberFormat="1" applyFont="1" applyFill="1" applyBorder="1" applyAlignment="1">
      <alignment/>
    </xf>
    <xf numFmtId="41" fontId="3" fillId="2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176" fontId="3" fillId="3" borderId="1" xfId="0" applyNumberFormat="1" applyFont="1" applyFill="1" applyBorder="1" applyAlignment="1">
      <alignment/>
    </xf>
    <xf numFmtId="41" fontId="3" fillId="3" borderId="1" xfId="0" applyNumberFormat="1" applyFont="1" applyFill="1" applyBorder="1" applyAlignment="1">
      <alignment/>
    </xf>
    <xf numFmtId="41" fontId="3" fillId="3" borderId="1" xfId="0" applyNumberFormat="1" applyFont="1" applyFill="1" applyBorder="1" applyAlignment="1">
      <alignment/>
    </xf>
    <xf numFmtId="176" fontId="4" fillId="4" borderId="1" xfId="0" applyNumberFormat="1" applyFont="1" applyFill="1" applyBorder="1" applyAlignment="1">
      <alignment/>
    </xf>
    <xf numFmtId="41" fontId="6" fillId="4" borderId="1" xfId="0" applyNumberFormat="1" applyFont="1" applyFill="1" applyBorder="1" applyAlignment="1">
      <alignment/>
    </xf>
    <xf numFmtId="41" fontId="3" fillId="4" borderId="1" xfId="0" applyNumberFormat="1" applyFont="1" applyFill="1" applyBorder="1" applyAlignment="1">
      <alignment/>
    </xf>
    <xf numFmtId="41" fontId="6" fillId="4" borderId="1" xfId="0" applyNumberFormat="1" applyFont="1" applyFill="1" applyBorder="1" applyAlignment="1">
      <alignment/>
    </xf>
    <xf numFmtId="176" fontId="4" fillId="5" borderId="1" xfId="0" applyNumberFormat="1" applyFont="1" applyFill="1" applyBorder="1" applyAlignment="1">
      <alignment/>
    </xf>
    <xf numFmtId="41" fontId="6" fillId="5" borderId="1" xfId="0" applyNumberFormat="1" applyFont="1" applyFill="1" applyBorder="1" applyAlignment="1">
      <alignment/>
    </xf>
    <xf numFmtId="41" fontId="3" fillId="5" borderId="1" xfId="0" applyNumberFormat="1" applyFont="1" applyFill="1" applyBorder="1" applyAlignment="1">
      <alignment/>
    </xf>
    <xf numFmtId="41" fontId="6" fillId="5" borderId="1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/>
    </xf>
    <xf numFmtId="176" fontId="3" fillId="6" borderId="1" xfId="0" applyNumberFormat="1" applyFont="1" applyFill="1" applyBorder="1" applyAlignment="1">
      <alignment/>
    </xf>
    <xf numFmtId="41" fontId="3" fillId="6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 horizontal="center"/>
    </xf>
    <xf numFmtId="41" fontId="3" fillId="5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41" fontId="3" fillId="4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/>
    </xf>
    <xf numFmtId="176" fontId="3" fillId="8" borderId="1" xfId="0" applyNumberFormat="1" applyFont="1" applyFill="1" applyBorder="1" applyAlignment="1">
      <alignment/>
    </xf>
    <xf numFmtId="41" fontId="3" fillId="8" borderId="1" xfId="0" applyNumberFormat="1" applyFont="1" applyFill="1" applyBorder="1" applyAlignment="1">
      <alignment/>
    </xf>
    <xf numFmtId="0" fontId="3" fillId="8" borderId="1" xfId="0" applyFont="1" applyFill="1" applyBorder="1" applyAlignment="1">
      <alignment/>
    </xf>
    <xf numFmtId="41" fontId="3" fillId="8" borderId="1" xfId="0" applyNumberFormat="1" applyFont="1" applyFill="1" applyBorder="1" applyAlignment="1">
      <alignment horizontal="center"/>
    </xf>
    <xf numFmtId="176" fontId="7" fillId="7" borderId="1" xfId="0" applyNumberFormat="1" applyFont="1" applyFill="1" applyBorder="1" applyAlignment="1">
      <alignment wrapText="1"/>
    </xf>
    <xf numFmtId="41" fontId="3" fillId="7" borderId="1" xfId="0" applyNumberFormat="1" applyFont="1" applyFill="1" applyBorder="1" applyAlignment="1">
      <alignment/>
    </xf>
    <xf numFmtId="41" fontId="3" fillId="7" borderId="1" xfId="0" applyNumberFormat="1" applyFont="1" applyFill="1" applyBorder="1" applyAlignment="1">
      <alignment/>
    </xf>
    <xf numFmtId="41" fontId="4" fillId="7" borderId="1" xfId="0" applyNumberFormat="1" applyFont="1" applyFill="1" applyBorder="1" applyAlignment="1">
      <alignment/>
    </xf>
    <xf numFmtId="176" fontId="3" fillId="9" borderId="1" xfId="0" applyNumberFormat="1" applyFont="1" applyFill="1" applyBorder="1" applyAlignment="1">
      <alignment/>
    </xf>
    <xf numFmtId="41" fontId="3" fillId="9" borderId="1" xfId="0" applyNumberFormat="1" applyFont="1" applyFill="1" applyBorder="1" applyAlignment="1">
      <alignment/>
    </xf>
    <xf numFmtId="41" fontId="3" fillId="9" borderId="1" xfId="0" applyNumberFormat="1" applyFont="1" applyFill="1" applyBorder="1" applyAlignment="1">
      <alignment/>
    </xf>
    <xf numFmtId="41" fontId="3" fillId="9" borderId="1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/>
    </xf>
    <xf numFmtId="41" fontId="3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7" fillId="0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"/>
  <sheetViews>
    <sheetView tabSelected="1" view="pageBreakPreview" zoomScaleNormal="150" zoomScaleSheetLayoutView="100" workbookViewId="0" topLeftCell="BH1">
      <pane ySplit="2" topLeftCell="BM6" activePane="bottomLeft" state="frozen"/>
      <selection pane="topLeft" activeCell="A1" sqref="A1"/>
      <selection pane="bottomLeft" activeCell="BL14" sqref="BL14"/>
    </sheetView>
  </sheetViews>
  <sheetFormatPr defaultColWidth="9.00390625" defaultRowHeight="63.75" customHeight="1"/>
  <cols>
    <col min="1" max="1" width="34.75390625" style="30" customWidth="1"/>
    <col min="2" max="2" width="18.50390625" style="30" customWidth="1"/>
    <col min="3" max="6" width="18.25390625" style="30" customWidth="1"/>
    <col min="7" max="7" width="19.50390625" style="30" customWidth="1"/>
    <col min="8" max="63" width="18.25390625" style="30" customWidth="1"/>
    <col min="64" max="64" width="44.00390625" style="30" customWidth="1"/>
    <col min="65" max="16384" width="8.875" style="30" customWidth="1"/>
  </cols>
  <sheetData>
    <row r="1" spans="1:63" ht="36" customHeight="1" thickBot="1">
      <c r="A1" s="1" t="s">
        <v>19</v>
      </c>
      <c r="B1" s="58" t="s">
        <v>20</v>
      </c>
      <c r="C1" s="58"/>
      <c r="D1" s="58"/>
      <c r="E1" s="58"/>
      <c r="F1" s="59"/>
      <c r="G1" s="59"/>
      <c r="H1" s="58" t="s">
        <v>21</v>
      </c>
      <c r="I1" s="58"/>
      <c r="J1" s="58"/>
      <c r="K1" s="58" t="s">
        <v>6</v>
      </c>
      <c r="L1" s="58"/>
      <c r="M1" s="58"/>
      <c r="N1" s="58" t="s">
        <v>22</v>
      </c>
      <c r="O1" s="58"/>
      <c r="P1" s="58"/>
      <c r="Q1" s="58" t="s">
        <v>8</v>
      </c>
      <c r="R1" s="58"/>
      <c r="S1" s="58"/>
      <c r="T1" s="58"/>
      <c r="U1" s="58"/>
      <c r="V1" s="58"/>
      <c r="W1" s="53" t="s">
        <v>23</v>
      </c>
      <c r="X1" s="58" t="s">
        <v>90</v>
      </c>
      <c r="Y1" s="58"/>
      <c r="Z1" s="58" t="s">
        <v>24</v>
      </c>
      <c r="AA1" s="58"/>
      <c r="AB1" s="58"/>
      <c r="AC1" s="58"/>
      <c r="AD1" s="58"/>
      <c r="AE1" s="58"/>
      <c r="AF1" s="58" t="s">
        <v>12</v>
      </c>
      <c r="AG1" s="58"/>
      <c r="AH1" s="58"/>
      <c r="AI1" s="58"/>
      <c r="AJ1" s="38" t="s">
        <v>12</v>
      </c>
      <c r="AK1" s="58" t="s">
        <v>25</v>
      </c>
      <c r="AL1" s="58"/>
      <c r="AM1" s="58"/>
      <c r="AN1" s="61" t="s">
        <v>26</v>
      </c>
      <c r="AO1" s="61"/>
      <c r="AP1" s="61"/>
      <c r="AQ1" s="61"/>
      <c r="AR1" s="61"/>
      <c r="AS1" s="61" t="s">
        <v>9</v>
      </c>
      <c r="AT1" s="61"/>
      <c r="AU1" s="61"/>
      <c r="AV1" s="38" t="s">
        <v>9</v>
      </c>
      <c r="AW1" s="61" t="s">
        <v>27</v>
      </c>
      <c r="AX1" s="61"/>
      <c r="AY1" s="61"/>
      <c r="AZ1" s="61" t="s">
        <v>28</v>
      </c>
      <c r="BA1" s="61"/>
      <c r="BB1" s="61"/>
      <c r="BC1" s="61"/>
      <c r="BD1" s="61" t="s">
        <v>7</v>
      </c>
      <c r="BE1" s="61"/>
      <c r="BF1" s="61"/>
      <c r="BG1" s="55" t="s">
        <v>7</v>
      </c>
      <c r="BH1" s="55" t="s">
        <v>7</v>
      </c>
      <c r="BI1" s="61" t="s">
        <v>3</v>
      </c>
      <c r="BJ1" s="61"/>
      <c r="BK1" s="61"/>
    </row>
    <row r="2" spans="1:63" ht="36" customHeight="1" thickBot="1">
      <c r="A2" s="1" t="s">
        <v>29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3" t="s">
        <v>14</v>
      </c>
      <c r="I2" s="2" t="s">
        <v>36</v>
      </c>
      <c r="J2" s="3" t="s">
        <v>16</v>
      </c>
      <c r="K2" s="2" t="s">
        <v>37</v>
      </c>
      <c r="L2" s="3" t="s">
        <v>10</v>
      </c>
      <c r="M2" s="2" t="s">
        <v>38</v>
      </c>
      <c r="N2" s="2" t="s">
        <v>39</v>
      </c>
      <c r="O2" s="2" t="s">
        <v>40</v>
      </c>
      <c r="P2" s="2" t="s">
        <v>41</v>
      </c>
      <c r="Q2" s="2" t="s">
        <v>42</v>
      </c>
      <c r="R2" s="2" t="s">
        <v>43</v>
      </c>
      <c r="S2" s="2" t="s">
        <v>44</v>
      </c>
      <c r="T2" s="2" t="s">
        <v>45</v>
      </c>
      <c r="U2" s="3" t="s">
        <v>46</v>
      </c>
      <c r="V2" s="2" t="s">
        <v>47</v>
      </c>
      <c r="W2" s="2" t="s">
        <v>48</v>
      </c>
      <c r="X2" s="2" t="s">
        <v>49</v>
      </c>
      <c r="Y2" s="2" t="s">
        <v>50</v>
      </c>
      <c r="Z2" s="3" t="s">
        <v>15</v>
      </c>
      <c r="AA2" s="2" t="s">
        <v>51</v>
      </c>
      <c r="AB2" s="3" t="s">
        <v>17</v>
      </c>
      <c r="AC2" s="2" t="s">
        <v>52</v>
      </c>
      <c r="AD2" s="3" t="s">
        <v>11</v>
      </c>
      <c r="AE2" s="2" t="s">
        <v>53</v>
      </c>
      <c r="AF2" s="2" t="s">
        <v>13</v>
      </c>
      <c r="AG2" s="3" t="s">
        <v>54</v>
      </c>
      <c r="AH2" s="3" t="s">
        <v>18</v>
      </c>
      <c r="AI2" s="3" t="s">
        <v>55</v>
      </c>
      <c r="AJ2" s="3" t="s">
        <v>56</v>
      </c>
      <c r="AK2" s="2" t="s">
        <v>57</v>
      </c>
      <c r="AL2" s="2" t="s">
        <v>58</v>
      </c>
      <c r="AM2" s="2" t="s">
        <v>2</v>
      </c>
      <c r="AN2" s="3" t="s">
        <v>59</v>
      </c>
      <c r="AO2" s="3" t="s">
        <v>60</v>
      </c>
      <c r="AP2" s="3" t="s">
        <v>61</v>
      </c>
      <c r="AQ2" s="3" t="s">
        <v>62</v>
      </c>
      <c r="AR2" s="3" t="s">
        <v>63</v>
      </c>
      <c r="AS2" s="3" t="s">
        <v>64</v>
      </c>
      <c r="AT2" s="3" t="s">
        <v>65</v>
      </c>
      <c r="AU2" s="3" t="s">
        <v>66</v>
      </c>
      <c r="AV2" s="3" t="s">
        <v>67</v>
      </c>
      <c r="AW2" s="3" t="s">
        <v>68</v>
      </c>
      <c r="AX2" s="3" t="s">
        <v>69</v>
      </c>
      <c r="AY2" s="3" t="s">
        <v>70</v>
      </c>
      <c r="AZ2" s="3" t="s">
        <v>71</v>
      </c>
      <c r="BA2" s="3" t="s">
        <v>72</v>
      </c>
      <c r="BB2" s="3" t="s">
        <v>73</v>
      </c>
      <c r="BC2" s="3" t="s">
        <v>74</v>
      </c>
      <c r="BD2" s="3" t="s">
        <v>93</v>
      </c>
      <c r="BE2" s="3" t="s">
        <v>5</v>
      </c>
      <c r="BF2" s="3" t="s">
        <v>4</v>
      </c>
      <c r="BG2" s="3" t="s">
        <v>94</v>
      </c>
      <c r="BH2" s="3" t="s">
        <v>89</v>
      </c>
      <c r="BI2" s="3" t="s">
        <v>75</v>
      </c>
      <c r="BJ2" s="3" t="s">
        <v>76</v>
      </c>
      <c r="BK2" s="3" t="s">
        <v>77</v>
      </c>
    </row>
    <row r="3" spans="1:63" s="31" customFormat="1" ht="36" customHeight="1" thickBot="1">
      <c r="A3" s="4" t="s">
        <v>78</v>
      </c>
      <c r="B3" s="5">
        <v>22800</v>
      </c>
      <c r="C3" s="6">
        <v>22530</v>
      </c>
      <c r="D3" s="5">
        <v>22800</v>
      </c>
      <c r="E3" s="5">
        <v>22530</v>
      </c>
      <c r="F3" s="5">
        <v>22800</v>
      </c>
      <c r="G3" s="5">
        <v>22530</v>
      </c>
      <c r="H3" s="5">
        <v>22800</v>
      </c>
      <c r="I3" s="6">
        <v>22530</v>
      </c>
      <c r="J3" s="5">
        <v>22800</v>
      </c>
      <c r="K3" s="6">
        <v>22530</v>
      </c>
      <c r="L3" s="5">
        <v>22530</v>
      </c>
      <c r="M3" s="6">
        <v>22530</v>
      </c>
      <c r="N3" s="6">
        <v>22530</v>
      </c>
      <c r="O3" s="6">
        <v>22530</v>
      </c>
      <c r="P3" s="6">
        <v>22530</v>
      </c>
      <c r="Q3" s="6">
        <v>22530</v>
      </c>
      <c r="R3" s="6">
        <v>0</v>
      </c>
      <c r="S3" s="6">
        <v>22530</v>
      </c>
      <c r="T3" s="6">
        <v>0</v>
      </c>
      <c r="U3" s="5">
        <v>22530</v>
      </c>
      <c r="V3" s="6">
        <v>0</v>
      </c>
      <c r="W3" s="6">
        <v>22530</v>
      </c>
      <c r="X3" s="6">
        <v>22530</v>
      </c>
      <c r="Y3" s="6">
        <v>22530</v>
      </c>
      <c r="Z3" s="5">
        <v>22800</v>
      </c>
      <c r="AA3" s="6">
        <v>22530</v>
      </c>
      <c r="AB3" s="5">
        <v>22800</v>
      </c>
      <c r="AC3" s="6">
        <v>22530</v>
      </c>
      <c r="AD3" s="5">
        <v>22530</v>
      </c>
      <c r="AE3" s="6">
        <v>22530</v>
      </c>
      <c r="AF3" s="6">
        <v>22800</v>
      </c>
      <c r="AG3" s="5">
        <v>22530</v>
      </c>
      <c r="AH3" s="6">
        <v>22800</v>
      </c>
      <c r="AI3" s="5">
        <v>22530</v>
      </c>
      <c r="AJ3" s="5">
        <v>22530</v>
      </c>
      <c r="AK3" s="6">
        <v>22800</v>
      </c>
      <c r="AL3" s="6">
        <v>22800</v>
      </c>
      <c r="AM3" s="6">
        <v>22800</v>
      </c>
      <c r="AN3" s="5">
        <v>22800</v>
      </c>
      <c r="AO3" s="5">
        <v>22530</v>
      </c>
      <c r="AP3" s="5">
        <v>0</v>
      </c>
      <c r="AQ3" s="5">
        <v>22800</v>
      </c>
      <c r="AR3" s="5">
        <v>22530</v>
      </c>
      <c r="AS3" s="5">
        <v>0</v>
      </c>
      <c r="AT3" s="5">
        <v>22800</v>
      </c>
      <c r="AU3" s="5">
        <v>22530</v>
      </c>
      <c r="AV3" s="5">
        <v>0</v>
      </c>
      <c r="AW3" s="5">
        <v>33560</v>
      </c>
      <c r="AX3" s="5">
        <v>33560</v>
      </c>
      <c r="AY3" s="5">
        <v>33560</v>
      </c>
      <c r="AZ3" s="5">
        <v>22800</v>
      </c>
      <c r="BA3" s="5">
        <v>22530</v>
      </c>
      <c r="BB3" s="5">
        <v>0</v>
      </c>
      <c r="BC3" s="5">
        <v>22800</v>
      </c>
      <c r="BD3" s="5">
        <v>22530</v>
      </c>
      <c r="BE3" s="5">
        <v>0</v>
      </c>
      <c r="BF3" s="5">
        <v>22800</v>
      </c>
      <c r="BG3" s="5">
        <v>22530</v>
      </c>
      <c r="BH3" s="5">
        <v>0</v>
      </c>
      <c r="BI3" s="5">
        <v>21230</v>
      </c>
      <c r="BJ3" s="5">
        <v>21230</v>
      </c>
      <c r="BK3" s="5">
        <v>21230</v>
      </c>
    </row>
    <row r="4" spans="1:63" s="31" customFormat="1" ht="36" customHeight="1" thickBot="1">
      <c r="A4" s="4" t="s">
        <v>79</v>
      </c>
      <c r="B4" s="5">
        <v>4620</v>
      </c>
      <c r="C4" s="6">
        <v>3250</v>
      </c>
      <c r="D4" s="5">
        <v>4900</v>
      </c>
      <c r="E4" s="5">
        <v>3250</v>
      </c>
      <c r="F4" s="5">
        <v>4900</v>
      </c>
      <c r="G4" s="5">
        <v>3250</v>
      </c>
      <c r="H4" s="5">
        <v>4620</v>
      </c>
      <c r="I4" s="6">
        <v>3365</v>
      </c>
      <c r="J4" s="5">
        <v>4900</v>
      </c>
      <c r="K4" s="6">
        <v>3365</v>
      </c>
      <c r="L4" s="5">
        <v>3365</v>
      </c>
      <c r="M4" s="6">
        <v>3365</v>
      </c>
      <c r="N4" s="6">
        <v>3250</v>
      </c>
      <c r="O4" s="6">
        <v>3250</v>
      </c>
      <c r="P4" s="6">
        <v>3250</v>
      </c>
      <c r="Q4" s="6">
        <v>3300</v>
      </c>
      <c r="R4" s="6">
        <v>2475</v>
      </c>
      <c r="S4" s="6">
        <v>3300</v>
      </c>
      <c r="T4" s="6">
        <v>2475</v>
      </c>
      <c r="U4" s="5">
        <v>3300</v>
      </c>
      <c r="V4" s="6">
        <v>2475</v>
      </c>
      <c r="W4" s="6">
        <v>3365</v>
      </c>
      <c r="X4" s="6">
        <v>3365</v>
      </c>
      <c r="Y4" s="6">
        <v>3365</v>
      </c>
      <c r="Z4" s="5">
        <v>4620</v>
      </c>
      <c r="AA4" s="6">
        <v>3300</v>
      </c>
      <c r="AB4" s="5">
        <v>4900</v>
      </c>
      <c r="AC4" s="6">
        <v>3300</v>
      </c>
      <c r="AD4" s="5">
        <v>3300</v>
      </c>
      <c r="AE4" s="6">
        <v>3300</v>
      </c>
      <c r="AF4" s="6">
        <v>4620</v>
      </c>
      <c r="AG4" s="5">
        <v>3250</v>
      </c>
      <c r="AH4" s="6">
        <v>4900</v>
      </c>
      <c r="AI4" s="5">
        <v>3250</v>
      </c>
      <c r="AJ4" s="5">
        <v>3250</v>
      </c>
      <c r="AK4" s="6">
        <v>4510</v>
      </c>
      <c r="AL4" s="6">
        <v>4510</v>
      </c>
      <c r="AM4" s="6">
        <v>4510</v>
      </c>
      <c r="AN4" s="5">
        <v>4620</v>
      </c>
      <c r="AO4" s="5">
        <v>3250</v>
      </c>
      <c r="AP4" s="5">
        <v>2440</v>
      </c>
      <c r="AQ4" s="5">
        <v>4900</v>
      </c>
      <c r="AR4" s="5">
        <v>3250</v>
      </c>
      <c r="AS4" s="5">
        <v>2440</v>
      </c>
      <c r="AT4" s="5">
        <v>4900</v>
      </c>
      <c r="AU4" s="5">
        <v>3250</v>
      </c>
      <c r="AV4" s="5">
        <v>2440</v>
      </c>
      <c r="AW4" s="5">
        <v>3360</v>
      </c>
      <c r="AX4" s="5">
        <v>3360</v>
      </c>
      <c r="AY4" s="5">
        <v>3360</v>
      </c>
      <c r="AZ4" s="5">
        <v>4620</v>
      </c>
      <c r="BA4" s="5">
        <v>3365</v>
      </c>
      <c r="BB4" s="5">
        <v>2525</v>
      </c>
      <c r="BC4" s="5">
        <v>4900</v>
      </c>
      <c r="BD4" s="5">
        <v>3365</v>
      </c>
      <c r="BE4" s="5">
        <v>2525</v>
      </c>
      <c r="BF4" s="5">
        <v>4900</v>
      </c>
      <c r="BG4" s="5">
        <v>3365</v>
      </c>
      <c r="BH4" s="5">
        <v>2525</v>
      </c>
      <c r="BI4" s="5">
        <v>2230</v>
      </c>
      <c r="BJ4" s="5">
        <v>2230</v>
      </c>
      <c r="BK4" s="5">
        <v>2230</v>
      </c>
    </row>
    <row r="5" spans="1:64" s="32" customFormat="1" ht="36" customHeight="1" thickBot="1">
      <c r="A5" s="7" t="s">
        <v>0</v>
      </c>
      <c r="B5" s="8">
        <v>0</v>
      </c>
      <c r="C5" s="8">
        <v>1520</v>
      </c>
      <c r="D5" s="9">
        <v>1520</v>
      </c>
      <c r="E5" s="9">
        <v>1520</v>
      </c>
      <c r="F5" s="9">
        <v>1520</v>
      </c>
      <c r="G5" s="9">
        <v>1520</v>
      </c>
      <c r="H5" s="8">
        <v>0</v>
      </c>
      <c r="I5" s="8">
        <v>2970</v>
      </c>
      <c r="J5" s="8">
        <v>2970</v>
      </c>
      <c r="K5" s="8">
        <v>2970</v>
      </c>
      <c r="L5" s="8">
        <v>2970</v>
      </c>
      <c r="M5" s="8">
        <v>2970</v>
      </c>
      <c r="N5" s="8">
        <v>1520</v>
      </c>
      <c r="O5" s="8">
        <v>1520</v>
      </c>
      <c r="P5" s="8">
        <v>1520</v>
      </c>
      <c r="Q5" s="8">
        <v>1230</v>
      </c>
      <c r="R5" s="8">
        <v>955</v>
      </c>
      <c r="S5" s="8">
        <v>1230</v>
      </c>
      <c r="T5" s="8">
        <v>955</v>
      </c>
      <c r="U5" s="8">
        <v>1230</v>
      </c>
      <c r="V5" s="8">
        <v>955</v>
      </c>
      <c r="W5" s="8">
        <v>2970</v>
      </c>
      <c r="X5" s="8">
        <v>2970</v>
      </c>
      <c r="Y5" s="8">
        <v>2970</v>
      </c>
      <c r="Z5" s="8">
        <v>0</v>
      </c>
      <c r="AA5" s="8">
        <v>2970</v>
      </c>
      <c r="AB5" s="8">
        <v>2970</v>
      </c>
      <c r="AC5" s="8">
        <v>2970</v>
      </c>
      <c r="AD5" s="8">
        <v>2970</v>
      </c>
      <c r="AE5" s="8">
        <v>2970</v>
      </c>
      <c r="AF5" s="8">
        <v>0</v>
      </c>
      <c r="AG5" s="9">
        <v>1520</v>
      </c>
      <c r="AH5" s="8">
        <v>0</v>
      </c>
      <c r="AI5" s="9">
        <v>1520</v>
      </c>
      <c r="AJ5" s="9">
        <v>1520</v>
      </c>
      <c r="AK5" s="10">
        <v>0</v>
      </c>
      <c r="AL5" s="10">
        <v>0</v>
      </c>
      <c r="AM5" s="10">
        <v>0</v>
      </c>
      <c r="AN5" s="11">
        <v>0</v>
      </c>
      <c r="AO5" s="9">
        <v>1520</v>
      </c>
      <c r="AP5" s="9">
        <v>1145</v>
      </c>
      <c r="AQ5" s="9">
        <v>1520</v>
      </c>
      <c r="AR5" s="9">
        <v>1520</v>
      </c>
      <c r="AS5" s="9">
        <v>1145</v>
      </c>
      <c r="AT5" s="9">
        <v>1520</v>
      </c>
      <c r="AU5" s="9">
        <v>1520</v>
      </c>
      <c r="AV5" s="9">
        <v>1145</v>
      </c>
      <c r="AW5" s="9">
        <v>2970</v>
      </c>
      <c r="AX5" s="9">
        <v>2970</v>
      </c>
      <c r="AY5" s="9">
        <v>2970</v>
      </c>
      <c r="AZ5" s="9">
        <v>0</v>
      </c>
      <c r="BA5" s="9">
        <v>2970</v>
      </c>
      <c r="BB5" s="9">
        <v>1980</v>
      </c>
      <c r="BC5" s="9">
        <v>2970</v>
      </c>
      <c r="BD5" s="9">
        <v>2970</v>
      </c>
      <c r="BE5" s="9">
        <v>1980</v>
      </c>
      <c r="BF5" s="9">
        <v>2970</v>
      </c>
      <c r="BG5" s="9">
        <v>2970</v>
      </c>
      <c r="BH5" s="9">
        <v>1980</v>
      </c>
      <c r="BI5" s="9">
        <v>1170</v>
      </c>
      <c r="BJ5" s="9">
        <v>1170</v>
      </c>
      <c r="BK5" s="9">
        <v>1170</v>
      </c>
      <c r="BL5" s="30"/>
    </row>
    <row r="6" spans="1:64" s="32" customFormat="1" ht="36" customHeight="1" thickBot="1">
      <c r="A6" s="44" t="s">
        <v>80</v>
      </c>
      <c r="B6" s="45">
        <v>400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0</v>
      </c>
      <c r="L6" s="45">
        <v>0</v>
      </c>
      <c r="M6" s="45">
        <v>0</v>
      </c>
      <c r="N6" s="45">
        <v>400</v>
      </c>
      <c r="O6" s="45">
        <v>0</v>
      </c>
      <c r="P6" s="45">
        <v>0</v>
      </c>
      <c r="Q6" s="45">
        <v>0</v>
      </c>
      <c r="R6" s="45">
        <v>550</v>
      </c>
      <c r="S6" s="45">
        <v>0</v>
      </c>
      <c r="T6" s="45">
        <v>0</v>
      </c>
      <c r="U6" s="45">
        <v>0</v>
      </c>
      <c r="V6" s="45">
        <v>0</v>
      </c>
      <c r="W6" s="45">
        <v>400</v>
      </c>
      <c r="X6" s="45">
        <v>0</v>
      </c>
      <c r="Y6" s="45">
        <v>0</v>
      </c>
      <c r="Z6" s="45">
        <v>550</v>
      </c>
      <c r="AA6" s="45">
        <v>400</v>
      </c>
      <c r="AB6" s="45">
        <v>550</v>
      </c>
      <c r="AC6" s="45">
        <v>0</v>
      </c>
      <c r="AD6" s="45">
        <v>0</v>
      </c>
      <c r="AE6" s="45">
        <v>0</v>
      </c>
      <c r="AF6" s="45">
        <v>400</v>
      </c>
      <c r="AG6" s="46">
        <v>400</v>
      </c>
      <c r="AH6" s="46">
        <v>0</v>
      </c>
      <c r="AI6" s="46">
        <v>0</v>
      </c>
      <c r="AJ6" s="46">
        <v>0</v>
      </c>
      <c r="AK6" s="45">
        <v>0</v>
      </c>
      <c r="AL6" s="45">
        <v>550</v>
      </c>
      <c r="AM6" s="45">
        <v>0</v>
      </c>
      <c r="AN6" s="46">
        <v>400</v>
      </c>
      <c r="AO6" s="46">
        <v>400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400</v>
      </c>
      <c r="AX6" s="46">
        <v>0</v>
      </c>
      <c r="AY6" s="46">
        <v>0</v>
      </c>
      <c r="AZ6" s="46">
        <v>400</v>
      </c>
      <c r="BA6" s="46">
        <v>0</v>
      </c>
      <c r="BB6" s="46">
        <v>550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>
        <v>0</v>
      </c>
      <c r="BI6" s="47">
        <v>0</v>
      </c>
      <c r="BJ6" s="47">
        <v>0</v>
      </c>
      <c r="BK6" s="47">
        <v>0</v>
      </c>
      <c r="BL6" s="30"/>
    </row>
    <row r="7" spans="1:63" ht="36" customHeight="1" thickBot="1">
      <c r="A7" s="14" t="s">
        <v>1</v>
      </c>
      <c r="B7" s="15">
        <v>171</v>
      </c>
      <c r="C7" s="15">
        <v>171</v>
      </c>
      <c r="D7" s="15">
        <v>171</v>
      </c>
      <c r="E7" s="15">
        <v>171</v>
      </c>
      <c r="F7" s="15">
        <v>171</v>
      </c>
      <c r="G7" s="15">
        <v>171</v>
      </c>
      <c r="H7" s="15">
        <v>171</v>
      </c>
      <c r="I7" s="15">
        <v>171</v>
      </c>
      <c r="J7" s="15">
        <v>171</v>
      </c>
      <c r="K7" s="15">
        <v>171</v>
      </c>
      <c r="L7" s="15">
        <v>171</v>
      </c>
      <c r="M7" s="15">
        <v>171</v>
      </c>
      <c r="N7" s="15">
        <v>171</v>
      </c>
      <c r="O7" s="15">
        <v>171</v>
      </c>
      <c r="P7" s="15">
        <v>171</v>
      </c>
      <c r="Q7" s="15">
        <v>171</v>
      </c>
      <c r="R7" s="15">
        <v>171</v>
      </c>
      <c r="S7" s="15">
        <v>171</v>
      </c>
      <c r="T7" s="15">
        <v>171</v>
      </c>
      <c r="U7" s="15">
        <v>171</v>
      </c>
      <c r="V7" s="15">
        <v>171</v>
      </c>
      <c r="W7" s="15">
        <v>171</v>
      </c>
      <c r="X7" s="15">
        <v>171</v>
      </c>
      <c r="Y7" s="15">
        <v>171</v>
      </c>
      <c r="Z7" s="15">
        <v>171</v>
      </c>
      <c r="AA7" s="15">
        <v>171</v>
      </c>
      <c r="AB7" s="15">
        <v>171</v>
      </c>
      <c r="AC7" s="15">
        <v>171</v>
      </c>
      <c r="AD7" s="15">
        <v>171</v>
      </c>
      <c r="AE7" s="15">
        <v>171</v>
      </c>
      <c r="AF7" s="15">
        <v>171</v>
      </c>
      <c r="AG7" s="16">
        <v>171</v>
      </c>
      <c r="AH7" s="16">
        <v>171</v>
      </c>
      <c r="AI7" s="16">
        <v>171</v>
      </c>
      <c r="AJ7" s="16">
        <v>171</v>
      </c>
      <c r="AK7" s="15">
        <v>171</v>
      </c>
      <c r="AL7" s="15">
        <v>171</v>
      </c>
      <c r="AM7" s="15">
        <v>171</v>
      </c>
      <c r="AN7" s="16">
        <v>171</v>
      </c>
      <c r="AO7" s="16">
        <v>171</v>
      </c>
      <c r="AP7" s="16">
        <v>171</v>
      </c>
      <c r="AQ7" s="16">
        <v>171</v>
      </c>
      <c r="AR7" s="16">
        <v>171</v>
      </c>
      <c r="AS7" s="16">
        <v>171</v>
      </c>
      <c r="AT7" s="16">
        <v>171</v>
      </c>
      <c r="AU7" s="16">
        <v>171</v>
      </c>
      <c r="AV7" s="16">
        <v>171</v>
      </c>
      <c r="AW7" s="16">
        <v>171</v>
      </c>
      <c r="AX7" s="16">
        <v>171</v>
      </c>
      <c r="AY7" s="16">
        <v>171</v>
      </c>
      <c r="AZ7" s="16">
        <v>171</v>
      </c>
      <c r="BA7" s="16">
        <v>171</v>
      </c>
      <c r="BB7" s="16">
        <v>171</v>
      </c>
      <c r="BC7" s="16">
        <v>171</v>
      </c>
      <c r="BD7" s="16">
        <v>171</v>
      </c>
      <c r="BE7" s="16">
        <v>171</v>
      </c>
      <c r="BF7" s="16">
        <v>171</v>
      </c>
      <c r="BG7" s="16">
        <v>171</v>
      </c>
      <c r="BH7" s="16">
        <v>171</v>
      </c>
      <c r="BI7" s="16">
        <v>171</v>
      </c>
      <c r="BJ7" s="16">
        <v>171</v>
      </c>
      <c r="BK7" s="16">
        <v>171</v>
      </c>
    </row>
    <row r="8" spans="1:63" ht="36" customHeight="1" thickBot="1">
      <c r="A8" s="48" t="s">
        <v>81</v>
      </c>
      <c r="B8" s="49">
        <v>1600</v>
      </c>
      <c r="C8" s="49">
        <v>0</v>
      </c>
      <c r="D8" s="49">
        <v>1600</v>
      </c>
      <c r="E8" s="49">
        <v>0</v>
      </c>
      <c r="F8" s="49">
        <v>1400</v>
      </c>
      <c r="G8" s="49">
        <v>0</v>
      </c>
      <c r="H8" s="49">
        <v>1600</v>
      </c>
      <c r="I8" s="49">
        <v>0</v>
      </c>
      <c r="J8" s="49">
        <v>1600</v>
      </c>
      <c r="K8" s="49">
        <v>0</v>
      </c>
      <c r="L8" s="49">
        <v>1400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1600</v>
      </c>
      <c r="AA8" s="49">
        <v>0</v>
      </c>
      <c r="AB8" s="49">
        <v>1600</v>
      </c>
      <c r="AC8" s="49">
        <v>0</v>
      </c>
      <c r="AD8" s="49">
        <v>1400</v>
      </c>
      <c r="AE8" s="49">
        <v>0</v>
      </c>
      <c r="AF8" s="49">
        <v>1600</v>
      </c>
      <c r="AG8" s="50">
        <v>0</v>
      </c>
      <c r="AH8" s="50">
        <v>1600</v>
      </c>
      <c r="AI8" s="50">
        <v>0</v>
      </c>
      <c r="AJ8" s="50">
        <v>0</v>
      </c>
      <c r="AK8" s="49">
        <v>1600</v>
      </c>
      <c r="AL8" s="49">
        <v>1600</v>
      </c>
      <c r="AM8" s="49">
        <v>1400</v>
      </c>
      <c r="AN8" s="50">
        <v>1600</v>
      </c>
      <c r="AO8" s="50">
        <v>0</v>
      </c>
      <c r="AP8" s="50">
        <v>0</v>
      </c>
      <c r="AQ8" s="50">
        <v>1600</v>
      </c>
      <c r="AR8" s="50">
        <v>0</v>
      </c>
      <c r="AS8" s="50">
        <v>0</v>
      </c>
      <c r="AT8" s="50">
        <v>1400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1600</v>
      </c>
      <c r="BA8" s="50">
        <v>0</v>
      </c>
      <c r="BB8" s="50">
        <v>0</v>
      </c>
      <c r="BC8" s="50">
        <v>1600</v>
      </c>
      <c r="BD8" s="50">
        <v>0</v>
      </c>
      <c r="BE8" s="50">
        <v>0</v>
      </c>
      <c r="BF8" s="50">
        <v>1400</v>
      </c>
      <c r="BG8" s="50">
        <v>0</v>
      </c>
      <c r="BH8" s="50">
        <v>0</v>
      </c>
      <c r="BI8" s="51">
        <v>0</v>
      </c>
      <c r="BJ8" s="51">
        <v>0</v>
      </c>
      <c r="BK8" s="51">
        <v>0</v>
      </c>
    </row>
    <row r="9" spans="1:63" ht="36" customHeight="1" thickBot="1">
      <c r="A9" s="1" t="s">
        <v>82</v>
      </c>
      <c r="B9" s="12">
        <v>70</v>
      </c>
      <c r="C9" s="12">
        <v>70</v>
      </c>
      <c r="D9" s="12">
        <v>70</v>
      </c>
      <c r="E9" s="12">
        <v>70</v>
      </c>
      <c r="F9" s="12">
        <v>70</v>
      </c>
      <c r="G9" s="12">
        <v>70</v>
      </c>
      <c r="H9" s="12">
        <v>70</v>
      </c>
      <c r="I9" s="12">
        <v>70</v>
      </c>
      <c r="J9" s="12">
        <v>70</v>
      </c>
      <c r="K9" s="12">
        <v>70</v>
      </c>
      <c r="L9" s="12">
        <v>70</v>
      </c>
      <c r="M9" s="12">
        <v>70</v>
      </c>
      <c r="N9" s="12">
        <v>70</v>
      </c>
      <c r="O9" s="12">
        <v>70</v>
      </c>
      <c r="P9" s="12">
        <v>70</v>
      </c>
      <c r="Q9" s="12">
        <v>70</v>
      </c>
      <c r="R9" s="12">
        <v>70</v>
      </c>
      <c r="S9" s="12">
        <v>70</v>
      </c>
      <c r="T9" s="12">
        <v>70</v>
      </c>
      <c r="U9" s="12">
        <v>70</v>
      </c>
      <c r="V9" s="12">
        <v>70</v>
      </c>
      <c r="W9" s="12">
        <v>70</v>
      </c>
      <c r="X9" s="12">
        <v>70</v>
      </c>
      <c r="Y9" s="12">
        <v>70</v>
      </c>
      <c r="Z9" s="12">
        <v>70</v>
      </c>
      <c r="AA9" s="12">
        <v>70</v>
      </c>
      <c r="AB9" s="12">
        <v>70</v>
      </c>
      <c r="AC9" s="12">
        <v>70</v>
      </c>
      <c r="AD9" s="12">
        <v>70</v>
      </c>
      <c r="AE9" s="12">
        <v>70</v>
      </c>
      <c r="AF9" s="12">
        <v>70</v>
      </c>
      <c r="AG9" s="12">
        <v>70</v>
      </c>
      <c r="AH9" s="12">
        <v>70</v>
      </c>
      <c r="AI9" s="12">
        <v>70</v>
      </c>
      <c r="AJ9" s="12">
        <v>70</v>
      </c>
      <c r="AK9" s="12">
        <v>70</v>
      </c>
      <c r="AL9" s="12">
        <v>70</v>
      </c>
      <c r="AM9" s="12">
        <v>70</v>
      </c>
      <c r="AN9" s="12">
        <v>70</v>
      </c>
      <c r="AO9" s="12">
        <v>70</v>
      </c>
      <c r="AP9" s="12">
        <v>70</v>
      </c>
      <c r="AQ9" s="12">
        <v>70</v>
      </c>
      <c r="AR9" s="12">
        <v>70</v>
      </c>
      <c r="AS9" s="12">
        <v>70</v>
      </c>
      <c r="AT9" s="12">
        <v>70</v>
      </c>
      <c r="AU9" s="12">
        <v>70</v>
      </c>
      <c r="AV9" s="12">
        <v>70</v>
      </c>
      <c r="AW9" s="12">
        <v>70</v>
      </c>
      <c r="AX9" s="12">
        <v>70</v>
      </c>
      <c r="AY9" s="12">
        <v>70</v>
      </c>
      <c r="AZ9" s="12">
        <v>70</v>
      </c>
      <c r="BA9" s="12">
        <v>70</v>
      </c>
      <c r="BB9" s="12">
        <v>70</v>
      </c>
      <c r="BC9" s="12">
        <v>70</v>
      </c>
      <c r="BD9" s="12">
        <v>70</v>
      </c>
      <c r="BE9" s="12">
        <v>70</v>
      </c>
      <c r="BF9" s="12">
        <v>70</v>
      </c>
      <c r="BG9" s="12">
        <v>70</v>
      </c>
      <c r="BH9" s="12">
        <v>70</v>
      </c>
      <c r="BI9" s="28">
        <v>0</v>
      </c>
      <c r="BJ9" s="28">
        <v>0</v>
      </c>
      <c r="BK9" s="28">
        <v>0</v>
      </c>
    </row>
    <row r="10" spans="1:63" s="33" customFormat="1" ht="36" customHeight="1" thickBot="1">
      <c r="A10" s="17" t="s">
        <v>83</v>
      </c>
      <c r="B10" s="18">
        <v>2774</v>
      </c>
      <c r="C10" s="19">
        <v>3846</v>
      </c>
      <c r="D10" s="18">
        <v>2366</v>
      </c>
      <c r="E10" s="19">
        <v>2166</v>
      </c>
      <c r="F10" s="19">
        <v>931</v>
      </c>
      <c r="G10" s="19">
        <v>1567</v>
      </c>
      <c r="H10" s="18">
        <v>2767</v>
      </c>
      <c r="I10" s="19">
        <v>2815</v>
      </c>
      <c r="J10" s="18">
        <v>2524</v>
      </c>
      <c r="K10" s="19">
        <v>2784</v>
      </c>
      <c r="L10" s="18">
        <v>931</v>
      </c>
      <c r="M10" s="19">
        <v>1442</v>
      </c>
      <c r="N10" s="18">
        <v>3051</v>
      </c>
      <c r="O10" s="18">
        <v>1611</v>
      </c>
      <c r="P10" s="18">
        <v>915</v>
      </c>
      <c r="Q10" s="19">
        <v>3326</v>
      </c>
      <c r="R10" s="18">
        <v>3389</v>
      </c>
      <c r="S10" s="19">
        <v>2285</v>
      </c>
      <c r="T10" s="18">
        <v>2550</v>
      </c>
      <c r="U10" s="18">
        <v>1407</v>
      </c>
      <c r="V10" s="18">
        <v>1407</v>
      </c>
      <c r="W10" s="18">
        <v>3546</v>
      </c>
      <c r="X10" s="18">
        <v>2557</v>
      </c>
      <c r="Y10" s="18">
        <v>915</v>
      </c>
      <c r="Z10" s="18">
        <v>2886</v>
      </c>
      <c r="AA10" s="18">
        <v>3159</v>
      </c>
      <c r="AB10" s="18">
        <v>1614</v>
      </c>
      <c r="AC10" s="18">
        <v>2557</v>
      </c>
      <c r="AD10" s="18">
        <v>931</v>
      </c>
      <c r="AE10" s="18">
        <v>915</v>
      </c>
      <c r="AF10" s="18">
        <v>2681</v>
      </c>
      <c r="AG10" s="20">
        <v>3481</v>
      </c>
      <c r="AH10" s="20">
        <v>3113</v>
      </c>
      <c r="AI10" s="20">
        <v>2537</v>
      </c>
      <c r="AJ10" s="20">
        <v>1295</v>
      </c>
      <c r="AK10" s="18">
        <v>3499</v>
      </c>
      <c r="AL10" s="19">
        <v>2160</v>
      </c>
      <c r="AM10" s="18">
        <v>920</v>
      </c>
      <c r="AN10" s="20">
        <v>2466</v>
      </c>
      <c r="AO10" s="20">
        <v>3971</v>
      </c>
      <c r="AP10" s="20">
        <v>3204</v>
      </c>
      <c r="AQ10" s="20">
        <v>3068</v>
      </c>
      <c r="AR10" s="20">
        <v>2832</v>
      </c>
      <c r="AS10" s="20">
        <v>2370</v>
      </c>
      <c r="AT10" s="20">
        <v>1358</v>
      </c>
      <c r="AU10" s="20">
        <v>915</v>
      </c>
      <c r="AV10" s="20">
        <v>1310</v>
      </c>
      <c r="AW10" s="20">
        <v>1405</v>
      </c>
      <c r="AX10" s="20">
        <v>1071</v>
      </c>
      <c r="AY10" s="20">
        <v>915</v>
      </c>
      <c r="AZ10" s="20">
        <v>2774</v>
      </c>
      <c r="BA10" s="37">
        <v>3764</v>
      </c>
      <c r="BB10" s="37">
        <v>3705</v>
      </c>
      <c r="BC10" s="20">
        <v>2366</v>
      </c>
      <c r="BD10" s="37">
        <v>2236</v>
      </c>
      <c r="BE10" s="37">
        <v>2191</v>
      </c>
      <c r="BF10" s="20">
        <v>931</v>
      </c>
      <c r="BG10" s="20">
        <v>1155</v>
      </c>
      <c r="BH10" s="20">
        <v>940</v>
      </c>
      <c r="BI10" s="54">
        <v>1532</v>
      </c>
      <c r="BJ10" s="54">
        <v>1736</v>
      </c>
      <c r="BK10" s="54">
        <v>1246</v>
      </c>
    </row>
    <row r="11" spans="1:64" s="34" customFormat="1" ht="36" customHeight="1" thickBot="1">
      <c r="A11" s="21" t="s">
        <v>84</v>
      </c>
      <c r="B11" s="22">
        <v>138</v>
      </c>
      <c r="C11" s="22">
        <v>137</v>
      </c>
      <c r="D11" s="22">
        <v>138</v>
      </c>
      <c r="E11" s="22">
        <v>137</v>
      </c>
      <c r="F11" s="22">
        <v>26</v>
      </c>
      <c r="G11" s="22">
        <v>125</v>
      </c>
      <c r="H11" s="22">
        <v>138</v>
      </c>
      <c r="I11" s="22">
        <v>137</v>
      </c>
      <c r="J11" s="22">
        <v>137</v>
      </c>
      <c r="K11" s="22">
        <v>137</v>
      </c>
      <c r="L11" s="39">
        <v>26</v>
      </c>
      <c r="M11" s="22">
        <v>125</v>
      </c>
      <c r="N11" s="22">
        <v>131</v>
      </c>
      <c r="O11" s="22">
        <v>131</v>
      </c>
      <c r="P11" s="22">
        <v>125</v>
      </c>
      <c r="Q11" s="23">
        <v>137</v>
      </c>
      <c r="R11" s="22">
        <v>157</v>
      </c>
      <c r="S11" s="23">
        <v>137</v>
      </c>
      <c r="T11" s="22">
        <v>155</v>
      </c>
      <c r="U11" s="22">
        <v>125</v>
      </c>
      <c r="V11" s="22">
        <v>149</v>
      </c>
      <c r="W11" s="22">
        <v>137</v>
      </c>
      <c r="X11" s="22">
        <v>137</v>
      </c>
      <c r="Y11" s="22">
        <v>125</v>
      </c>
      <c r="Z11" s="22">
        <v>138</v>
      </c>
      <c r="AA11" s="22">
        <v>137</v>
      </c>
      <c r="AB11" s="22">
        <v>138</v>
      </c>
      <c r="AC11" s="22">
        <v>137</v>
      </c>
      <c r="AD11" s="22">
        <v>26</v>
      </c>
      <c r="AE11" s="22">
        <v>125</v>
      </c>
      <c r="AF11" s="22">
        <v>138</v>
      </c>
      <c r="AG11" s="24">
        <v>137</v>
      </c>
      <c r="AH11" s="24">
        <v>138</v>
      </c>
      <c r="AI11" s="24">
        <v>137</v>
      </c>
      <c r="AJ11" s="24">
        <v>125</v>
      </c>
      <c r="AK11" s="22">
        <v>58</v>
      </c>
      <c r="AL11" s="22">
        <v>52</v>
      </c>
      <c r="AM11" s="22">
        <v>26</v>
      </c>
      <c r="AN11" s="24">
        <v>138</v>
      </c>
      <c r="AO11" s="24">
        <v>137</v>
      </c>
      <c r="AP11" s="24">
        <v>125</v>
      </c>
      <c r="AQ11" s="24">
        <v>138</v>
      </c>
      <c r="AR11" s="24">
        <v>137</v>
      </c>
      <c r="AS11" s="24">
        <v>125</v>
      </c>
      <c r="AT11" s="24">
        <v>26</v>
      </c>
      <c r="AU11" s="24">
        <v>125</v>
      </c>
      <c r="AV11" s="24">
        <v>119</v>
      </c>
      <c r="AW11" s="24">
        <v>137</v>
      </c>
      <c r="AX11" s="24">
        <v>137</v>
      </c>
      <c r="AY11" s="24">
        <v>125</v>
      </c>
      <c r="AZ11" s="24">
        <v>138</v>
      </c>
      <c r="BA11" s="24">
        <v>137</v>
      </c>
      <c r="BB11" s="24">
        <v>125</v>
      </c>
      <c r="BC11" s="24">
        <v>137</v>
      </c>
      <c r="BD11" s="24">
        <v>137</v>
      </c>
      <c r="BE11" s="24">
        <v>125</v>
      </c>
      <c r="BF11" s="24">
        <v>26</v>
      </c>
      <c r="BG11" s="24">
        <v>125</v>
      </c>
      <c r="BH11" s="24">
        <v>125</v>
      </c>
      <c r="BI11" s="29">
        <v>33</v>
      </c>
      <c r="BJ11" s="29">
        <v>33</v>
      </c>
      <c r="BK11" s="29">
        <v>27</v>
      </c>
      <c r="BL11" s="33"/>
    </row>
    <row r="12" spans="1:63" ht="36" customHeight="1" thickBot="1">
      <c r="A12" s="1" t="s">
        <v>85</v>
      </c>
      <c r="B12" s="12">
        <v>700</v>
      </c>
      <c r="C12" s="12">
        <v>700</v>
      </c>
      <c r="D12" s="12">
        <v>700</v>
      </c>
      <c r="E12" s="12">
        <v>700</v>
      </c>
      <c r="F12" s="12">
        <v>700</v>
      </c>
      <c r="G12" s="12">
        <v>700</v>
      </c>
      <c r="H12" s="12">
        <v>700</v>
      </c>
      <c r="I12" s="12">
        <v>700</v>
      </c>
      <c r="J12" s="12">
        <v>700</v>
      </c>
      <c r="K12" s="12">
        <v>700</v>
      </c>
      <c r="L12" s="12">
        <v>700</v>
      </c>
      <c r="M12" s="12">
        <v>700</v>
      </c>
      <c r="N12" s="12">
        <v>700</v>
      </c>
      <c r="O12" s="12">
        <v>700</v>
      </c>
      <c r="P12" s="12">
        <v>700</v>
      </c>
      <c r="Q12" s="12">
        <v>700</v>
      </c>
      <c r="R12" s="12">
        <v>460</v>
      </c>
      <c r="S12" s="12">
        <v>700</v>
      </c>
      <c r="T12" s="12">
        <v>460</v>
      </c>
      <c r="U12" s="12">
        <v>700</v>
      </c>
      <c r="V12" s="12">
        <v>460</v>
      </c>
      <c r="W12" s="12">
        <v>700</v>
      </c>
      <c r="X12" s="12">
        <v>700</v>
      </c>
      <c r="Y12" s="12">
        <v>700</v>
      </c>
      <c r="Z12" s="12">
        <v>700</v>
      </c>
      <c r="AA12" s="12">
        <v>700</v>
      </c>
      <c r="AB12" s="12">
        <v>700</v>
      </c>
      <c r="AC12" s="12">
        <v>700</v>
      </c>
      <c r="AD12" s="12">
        <v>700</v>
      </c>
      <c r="AE12" s="12">
        <v>700</v>
      </c>
      <c r="AF12" s="12">
        <v>700</v>
      </c>
      <c r="AG12" s="13">
        <v>700</v>
      </c>
      <c r="AH12" s="13">
        <v>700</v>
      </c>
      <c r="AI12" s="13">
        <v>700</v>
      </c>
      <c r="AJ12" s="13">
        <v>700</v>
      </c>
      <c r="AK12" s="12">
        <v>700</v>
      </c>
      <c r="AL12" s="12">
        <v>700</v>
      </c>
      <c r="AM12" s="12">
        <v>700</v>
      </c>
      <c r="AN12" s="13">
        <v>700</v>
      </c>
      <c r="AO12" s="13">
        <v>700</v>
      </c>
      <c r="AP12" s="13">
        <v>460</v>
      </c>
      <c r="AQ12" s="13">
        <v>700</v>
      </c>
      <c r="AR12" s="13">
        <v>700</v>
      </c>
      <c r="AS12" s="13">
        <v>460</v>
      </c>
      <c r="AT12" s="13">
        <v>700</v>
      </c>
      <c r="AU12" s="13">
        <v>700</v>
      </c>
      <c r="AV12" s="13">
        <v>460</v>
      </c>
      <c r="AW12" s="13">
        <v>700</v>
      </c>
      <c r="AX12" s="13">
        <v>700</v>
      </c>
      <c r="AY12" s="13">
        <v>700</v>
      </c>
      <c r="AZ12" s="25">
        <v>700</v>
      </c>
      <c r="BA12" s="13">
        <v>700</v>
      </c>
      <c r="BB12" s="13">
        <v>460</v>
      </c>
      <c r="BC12" s="13">
        <v>700</v>
      </c>
      <c r="BD12" s="13">
        <v>700</v>
      </c>
      <c r="BE12" s="13">
        <v>460</v>
      </c>
      <c r="BF12" s="13">
        <v>700</v>
      </c>
      <c r="BG12" s="13">
        <v>700</v>
      </c>
      <c r="BH12" s="13">
        <v>460</v>
      </c>
      <c r="BI12" s="28">
        <v>450</v>
      </c>
      <c r="BJ12" s="28">
        <v>450</v>
      </c>
      <c r="BK12" s="28">
        <v>450</v>
      </c>
    </row>
    <row r="13" spans="1:64" s="35" customFormat="1" ht="36" customHeight="1" thickBot="1">
      <c r="A13" s="40" t="s">
        <v>86</v>
      </c>
      <c r="B13" s="41">
        <v>730</v>
      </c>
      <c r="C13" s="41">
        <v>380</v>
      </c>
      <c r="D13" s="41">
        <v>1330</v>
      </c>
      <c r="E13" s="41">
        <v>980</v>
      </c>
      <c r="F13" s="41">
        <v>630</v>
      </c>
      <c r="G13" s="41">
        <v>280</v>
      </c>
      <c r="H13" s="41">
        <v>880</v>
      </c>
      <c r="I13" s="41">
        <v>500</v>
      </c>
      <c r="J13" s="41">
        <v>880</v>
      </c>
      <c r="K13" s="41">
        <v>500</v>
      </c>
      <c r="L13" s="41">
        <v>880</v>
      </c>
      <c r="M13" s="41">
        <v>500</v>
      </c>
      <c r="N13" s="41">
        <v>450</v>
      </c>
      <c r="O13" s="41">
        <v>450</v>
      </c>
      <c r="P13" s="41">
        <v>2250</v>
      </c>
      <c r="Q13" s="41">
        <v>300</v>
      </c>
      <c r="R13" s="41">
        <v>290</v>
      </c>
      <c r="S13" s="41">
        <v>300</v>
      </c>
      <c r="T13" s="41">
        <v>290</v>
      </c>
      <c r="U13" s="41">
        <v>600</v>
      </c>
      <c r="V13" s="41">
        <v>590</v>
      </c>
      <c r="W13" s="41">
        <v>880</v>
      </c>
      <c r="X13" s="41">
        <v>880</v>
      </c>
      <c r="Y13" s="41">
        <v>810</v>
      </c>
      <c r="Z13" s="41">
        <v>1200</v>
      </c>
      <c r="AA13" s="41">
        <v>880</v>
      </c>
      <c r="AB13" s="41">
        <v>1200</v>
      </c>
      <c r="AC13" s="41">
        <v>880</v>
      </c>
      <c r="AD13" s="41">
        <v>1130</v>
      </c>
      <c r="AE13" s="41">
        <v>810</v>
      </c>
      <c r="AF13" s="41">
        <v>730</v>
      </c>
      <c r="AG13" s="41">
        <v>330</v>
      </c>
      <c r="AH13" s="41">
        <v>1730</v>
      </c>
      <c r="AI13" s="41">
        <v>1330</v>
      </c>
      <c r="AJ13" s="41">
        <v>280</v>
      </c>
      <c r="AK13" s="41">
        <v>630</v>
      </c>
      <c r="AL13" s="41">
        <v>630</v>
      </c>
      <c r="AM13" s="41">
        <v>630</v>
      </c>
      <c r="AN13" s="41">
        <v>730</v>
      </c>
      <c r="AO13" s="41">
        <v>450</v>
      </c>
      <c r="AP13" s="41">
        <v>500</v>
      </c>
      <c r="AQ13" s="41">
        <v>730</v>
      </c>
      <c r="AR13" s="41">
        <v>450</v>
      </c>
      <c r="AS13" s="42">
        <v>500</v>
      </c>
      <c r="AT13" s="41">
        <v>930</v>
      </c>
      <c r="AU13" s="41">
        <v>1150</v>
      </c>
      <c r="AV13" s="41">
        <v>1200</v>
      </c>
      <c r="AW13" s="41">
        <v>300</v>
      </c>
      <c r="AX13" s="41">
        <v>300</v>
      </c>
      <c r="AY13" s="41">
        <v>350</v>
      </c>
      <c r="AZ13" s="42">
        <v>630</v>
      </c>
      <c r="BA13" s="41">
        <v>330</v>
      </c>
      <c r="BB13" s="41">
        <v>260</v>
      </c>
      <c r="BC13" s="41">
        <v>580</v>
      </c>
      <c r="BD13" s="41">
        <v>280</v>
      </c>
      <c r="BE13" s="41">
        <v>210</v>
      </c>
      <c r="BF13" s="41">
        <v>580</v>
      </c>
      <c r="BG13" s="41">
        <v>280</v>
      </c>
      <c r="BH13" s="41">
        <v>210</v>
      </c>
      <c r="BI13" s="43">
        <v>0</v>
      </c>
      <c r="BJ13" s="43">
        <v>0</v>
      </c>
      <c r="BK13" s="43">
        <v>0</v>
      </c>
      <c r="BL13" s="30"/>
    </row>
    <row r="14" spans="1:64" s="35" customFormat="1" ht="36" customHeight="1" thickBot="1">
      <c r="A14" s="14" t="s">
        <v>87</v>
      </c>
      <c r="B14" s="15">
        <v>100</v>
      </c>
      <c r="C14" s="15">
        <v>100</v>
      </c>
      <c r="D14" s="15">
        <v>100</v>
      </c>
      <c r="E14" s="15">
        <v>100</v>
      </c>
      <c r="F14" s="15">
        <v>100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30"/>
    </row>
    <row r="15" spans="1:64" s="35" customFormat="1" ht="36" customHeight="1" thickBot="1">
      <c r="A15" s="14" t="s">
        <v>98</v>
      </c>
      <c r="B15" s="15">
        <v>0</v>
      </c>
      <c r="C15" s="15">
        <v>0</v>
      </c>
      <c r="D15" s="15">
        <v>0</v>
      </c>
      <c r="E15" s="15">
        <v>0</v>
      </c>
      <c r="F15" s="15">
        <v>1000</v>
      </c>
      <c r="G15" s="15">
        <v>1000</v>
      </c>
      <c r="H15" s="15">
        <v>0</v>
      </c>
      <c r="I15" s="15">
        <v>0</v>
      </c>
      <c r="J15" s="15">
        <v>0</v>
      </c>
      <c r="K15" s="15">
        <v>0</v>
      </c>
      <c r="L15" s="15">
        <v>1000</v>
      </c>
      <c r="M15" s="15">
        <v>1000</v>
      </c>
      <c r="N15" s="15">
        <v>0</v>
      </c>
      <c r="O15" s="15">
        <v>0</v>
      </c>
      <c r="P15" s="15">
        <v>1000</v>
      </c>
      <c r="Q15" s="15">
        <v>0</v>
      </c>
      <c r="R15" s="15">
        <v>0</v>
      </c>
      <c r="S15" s="15">
        <v>0</v>
      </c>
      <c r="T15" s="15">
        <v>0</v>
      </c>
      <c r="U15" s="15">
        <v>1000</v>
      </c>
      <c r="V15" s="15">
        <v>1000</v>
      </c>
      <c r="W15" s="15">
        <v>0</v>
      </c>
      <c r="X15" s="15">
        <v>0</v>
      </c>
      <c r="Y15" s="15">
        <v>1000</v>
      </c>
      <c r="Z15" s="15">
        <v>0</v>
      </c>
      <c r="AA15" s="15">
        <v>0</v>
      </c>
      <c r="AB15" s="15">
        <v>0</v>
      </c>
      <c r="AC15" s="15">
        <v>0</v>
      </c>
      <c r="AD15" s="15">
        <v>1000</v>
      </c>
      <c r="AE15" s="15">
        <v>1000</v>
      </c>
      <c r="AF15" s="15">
        <v>0</v>
      </c>
      <c r="AG15" s="15">
        <v>0</v>
      </c>
      <c r="AH15" s="15">
        <v>0</v>
      </c>
      <c r="AI15" s="15">
        <v>0</v>
      </c>
      <c r="AJ15" s="15">
        <v>1000</v>
      </c>
      <c r="AK15" s="15">
        <v>0</v>
      </c>
      <c r="AL15" s="15">
        <v>0</v>
      </c>
      <c r="AM15" s="15">
        <v>1000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1000</v>
      </c>
      <c r="AU15" s="15">
        <v>1000</v>
      </c>
      <c r="AV15" s="15">
        <v>1000</v>
      </c>
      <c r="AW15" s="15">
        <v>0</v>
      </c>
      <c r="AX15" s="15">
        <v>0</v>
      </c>
      <c r="AY15" s="15">
        <v>1000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1000</v>
      </c>
      <c r="BG15" s="15">
        <v>1000</v>
      </c>
      <c r="BH15" s="15">
        <v>1000</v>
      </c>
      <c r="BI15" s="15">
        <v>0</v>
      </c>
      <c r="BJ15" s="15">
        <v>0</v>
      </c>
      <c r="BK15" s="15">
        <v>1000</v>
      </c>
      <c r="BL15" s="30"/>
    </row>
    <row r="16" spans="1:64" s="36" customFormat="1" ht="36" customHeight="1" thickBot="1">
      <c r="A16" s="26" t="s">
        <v>88</v>
      </c>
      <c r="B16" s="27">
        <f>SUM(B3:B15)</f>
        <v>34103</v>
      </c>
      <c r="C16" s="27">
        <f aca="true" t="shared" si="0" ref="C16:BK16">SUM(C3:C15)</f>
        <v>32704</v>
      </c>
      <c r="D16" s="27">
        <f t="shared" si="0"/>
        <v>35695</v>
      </c>
      <c r="E16" s="27">
        <f t="shared" si="0"/>
        <v>31624</v>
      </c>
      <c r="F16" s="27">
        <f t="shared" si="0"/>
        <v>34248</v>
      </c>
      <c r="G16" s="27">
        <f t="shared" si="0"/>
        <v>31313</v>
      </c>
      <c r="H16" s="27">
        <f t="shared" si="0"/>
        <v>33846</v>
      </c>
      <c r="I16" s="27">
        <f t="shared" si="0"/>
        <v>33358</v>
      </c>
      <c r="J16" s="27">
        <f t="shared" si="0"/>
        <v>36852</v>
      </c>
      <c r="K16" s="27">
        <f t="shared" si="0"/>
        <v>33327</v>
      </c>
      <c r="L16" s="27">
        <f t="shared" si="0"/>
        <v>34143</v>
      </c>
      <c r="M16" s="27">
        <f t="shared" si="0"/>
        <v>32973</v>
      </c>
      <c r="N16" s="27">
        <f t="shared" si="0"/>
        <v>32373</v>
      </c>
      <c r="O16" s="27">
        <f t="shared" si="0"/>
        <v>30533</v>
      </c>
      <c r="P16" s="27">
        <f t="shared" si="0"/>
        <v>32631</v>
      </c>
      <c r="Q16" s="27">
        <f t="shared" si="0"/>
        <v>31864</v>
      </c>
      <c r="R16" s="27">
        <f t="shared" si="0"/>
        <v>8617</v>
      </c>
      <c r="S16" s="27">
        <f t="shared" si="0"/>
        <v>30823</v>
      </c>
      <c r="T16" s="27">
        <f t="shared" si="0"/>
        <v>7226</v>
      </c>
      <c r="U16" s="27">
        <f t="shared" si="0"/>
        <v>31233</v>
      </c>
      <c r="V16" s="27">
        <f t="shared" si="0"/>
        <v>7377</v>
      </c>
      <c r="W16" s="27">
        <f t="shared" si="0"/>
        <v>34869</v>
      </c>
      <c r="X16" s="27">
        <f t="shared" si="0"/>
        <v>33480</v>
      </c>
      <c r="Y16" s="27">
        <f t="shared" si="0"/>
        <v>32756</v>
      </c>
      <c r="Z16" s="27">
        <f t="shared" si="0"/>
        <v>34835</v>
      </c>
      <c r="AA16" s="27">
        <f t="shared" si="0"/>
        <v>34417</v>
      </c>
      <c r="AB16" s="27">
        <f t="shared" si="0"/>
        <v>36813</v>
      </c>
      <c r="AC16" s="27">
        <f t="shared" si="0"/>
        <v>33415</v>
      </c>
      <c r="AD16" s="27">
        <f t="shared" si="0"/>
        <v>34328</v>
      </c>
      <c r="AE16" s="27">
        <f t="shared" si="0"/>
        <v>32691</v>
      </c>
      <c r="AF16" s="27">
        <f t="shared" si="0"/>
        <v>34010</v>
      </c>
      <c r="AG16" s="27">
        <f t="shared" si="0"/>
        <v>32689</v>
      </c>
      <c r="AH16" s="27">
        <f t="shared" si="0"/>
        <v>35322</v>
      </c>
      <c r="AI16" s="27">
        <f t="shared" si="0"/>
        <v>32345</v>
      </c>
      <c r="AJ16" s="27">
        <f t="shared" si="0"/>
        <v>31041</v>
      </c>
      <c r="AK16" s="27">
        <f t="shared" si="0"/>
        <v>34138</v>
      </c>
      <c r="AL16" s="27">
        <f t="shared" si="0"/>
        <v>33343</v>
      </c>
      <c r="AM16" s="27">
        <f t="shared" si="0"/>
        <v>32327</v>
      </c>
      <c r="AN16" s="27">
        <f t="shared" si="0"/>
        <v>33795</v>
      </c>
      <c r="AO16" s="27">
        <f t="shared" si="0"/>
        <v>33299</v>
      </c>
      <c r="AP16" s="27">
        <f t="shared" si="0"/>
        <v>8215</v>
      </c>
      <c r="AQ16" s="27">
        <f t="shared" si="0"/>
        <v>35797</v>
      </c>
      <c r="AR16" s="27">
        <f t="shared" si="0"/>
        <v>31760</v>
      </c>
      <c r="AS16" s="27">
        <f t="shared" si="0"/>
        <v>7381</v>
      </c>
      <c r="AT16" s="27">
        <f t="shared" si="0"/>
        <v>34975</v>
      </c>
      <c r="AU16" s="27">
        <f t="shared" si="0"/>
        <v>31531</v>
      </c>
      <c r="AV16" s="27">
        <f t="shared" si="0"/>
        <v>8015</v>
      </c>
      <c r="AW16" s="27">
        <f t="shared" si="0"/>
        <v>43173</v>
      </c>
      <c r="AX16" s="27">
        <f t="shared" si="0"/>
        <v>42439</v>
      </c>
      <c r="AY16" s="27">
        <f t="shared" si="0"/>
        <v>43321</v>
      </c>
      <c r="AZ16" s="27">
        <f t="shared" si="0"/>
        <v>34003</v>
      </c>
      <c r="BA16" s="27">
        <f t="shared" si="0"/>
        <v>34137</v>
      </c>
      <c r="BB16" s="27">
        <f t="shared" si="0"/>
        <v>9946</v>
      </c>
      <c r="BC16" s="27">
        <f t="shared" si="0"/>
        <v>36394</v>
      </c>
      <c r="BD16" s="27">
        <f t="shared" si="0"/>
        <v>32559</v>
      </c>
      <c r="BE16" s="27">
        <f t="shared" si="0"/>
        <v>7832</v>
      </c>
      <c r="BF16" s="27">
        <f t="shared" si="0"/>
        <v>35648</v>
      </c>
      <c r="BG16" s="27">
        <f t="shared" si="0"/>
        <v>32466</v>
      </c>
      <c r="BH16" s="27">
        <f t="shared" si="0"/>
        <v>7581</v>
      </c>
      <c r="BI16" s="27">
        <f t="shared" si="0"/>
        <v>26916</v>
      </c>
      <c r="BJ16" s="27">
        <f t="shared" si="0"/>
        <v>27120</v>
      </c>
      <c r="BK16" s="27">
        <f t="shared" si="0"/>
        <v>27624</v>
      </c>
      <c r="BL16" s="30"/>
    </row>
    <row r="17" spans="1:71" ht="39" customHeight="1">
      <c r="A17" s="56" t="s">
        <v>96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 t="s">
        <v>95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 t="s">
        <v>91</v>
      </c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 t="s">
        <v>92</v>
      </c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 t="s">
        <v>92</v>
      </c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60" t="s">
        <v>97</v>
      </c>
      <c r="BI17" s="60"/>
      <c r="BJ17" s="60"/>
      <c r="BK17" s="60"/>
      <c r="BL17" s="60"/>
      <c r="BM17" s="52"/>
      <c r="BN17" s="52"/>
      <c r="BO17" s="52"/>
      <c r="BP17" s="52"/>
      <c r="BQ17" s="52"/>
      <c r="BR17" s="52"/>
      <c r="BS17" s="52"/>
    </row>
    <row r="18" spans="1:71" ht="39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60"/>
      <c r="BI18" s="60"/>
      <c r="BJ18" s="60"/>
      <c r="BK18" s="60"/>
      <c r="BL18" s="60"/>
      <c r="BM18" s="52"/>
      <c r="BN18" s="52"/>
      <c r="BO18" s="52"/>
      <c r="BP18" s="52"/>
      <c r="BQ18" s="52"/>
      <c r="BR18" s="52"/>
      <c r="BS18" s="52"/>
    </row>
  </sheetData>
  <mergeCells count="21">
    <mergeCell ref="AS1:AU1"/>
    <mergeCell ref="AJ17:AU18"/>
    <mergeCell ref="BD1:BF1"/>
    <mergeCell ref="AN1:AR1"/>
    <mergeCell ref="AK1:AM1"/>
    <mergeCell ref="BH17:BL18"/>
    <mergeCell ref="Q1:V1"/>
    <mergeCell ref="Z1:AE1"/>
    <mergeCell ref="X17:AI18"/>
    <mergeCell ref="AF1:AI1"/>
    <mergeCell ref="X1:Y1"/>
    <mergeCell ref="AV17:BG18"/>
    <mergeCell ref="BI1:BK1"/>
    <mergeCell ref="AZ1:BC1"/>
    <mergeCell ref="AW1:AY1"/>
    <mergeCell ref="A17:K18"/>
    <mergeCell ref="L17:W18"/>
    <mergeCell ref="H1:J1"/>
    <mergeCell ref="B1:G1"/>
    <mergeCell ref="K1:M1"/>
    <mergeCell ref="N1:P1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63" r:id="rId1"/>
  <headerFooter alignWithMargins="0">
    <oddHeader>&amp;C&amp;"華康儷粗黑,標準"&amp;22私立能仁家商&amp;"華康儷粗黑,粗體"105&amp;"華康儷粗黑,標準"學年度第2學期學雜費收費明細表</oddHeader>
    <oddFooter xml:space="preserve">&amp;R&amp;"華康儷粗黑,標準"2017/01/09總務處 P.&amp;P/&amp;N &amp;"新細明體,標準" </oddFooter>
  </headerFooter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Customer</cp:lastModifiedBy>
  <cp:lastPrinted>2017-01-11T06:07:04Z</cp:lastPrinted>
  <dcterms:created xsi:type="dcterms:W3CDTF">2001-01-18T02:38:15Z</dcterms:created>
  <dcterms:modified xsi:type="dcterms:W3CDTF">2017-01-11T06:10:05Z</dcterms:modified>
  <cp:category/>
  <cp:version/>
  <cp:contentType/>
  <cp:contentStatus/>
</cp:coreProperties>
</file>