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116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B21" i="1"/>
</calcChain>
</file>

<file path=xl/sharedStrings.xml><?xml version="1.0" encoding="utf-8"?>
<sst xmlns="http://schemas.openxmlformats.org/spreadsheetml/2006/main" count="50" uniqueCount="41">
  <si>
    <t>備註</t>
  </si>
  <si>
    <t>　　　　科活動教材費-資處科</t>
  </si>
  <si>
    <t>　　　　科活動教材費-商經科</t>
  </si>
  <si>
    <t>　　　　科活動教材費-廣設科</t>
  </si>
  <si>
    <t>　　　　科活動教材費-多媒科</t>
  </si>
  <si>
    <t>　　　　科活動教材費-幼保科</t>
  </si>
  <si>
    <t>　　　　科活動教材費-流服科</t>
  </si>
  <si>
    <t>105學年尚有業務持續進行，故延用至106學年度。</t>
  </si>
  <si>
    <t>　　　　科活動教材費-美容科</t>
  </si>
  <si>
    <t>　　　　科活動教材費-觀光科</t>
  </si>
  <si>
    <t>　　　　科活動教材費-表藝科</t>
  </si>
  <si>
    <t>　　　　科活動教材費-餐飲科</t>
  </si>
  <si>
    <t>　　　　科活動教材費-普通科</t>
  </si>
  <si>
    <t>　　　　科活動教材費-綜高</t>
  </si>
  <si>
    <t>書籍費</t>
  </si>
  <si>
    <t>合計</t>
  </si>
  <si>
    <t>餐飲科食材費</t>
    <phoneticPr fontId="1" type="noConversion"/>
  </si>
  <si>
    <t>平安保險費</t>
    <phoneticPr fontId="1" type="noConversion"/>
  </si>
  <si>
    <t>刊物費</t>
    <phoneticPr fontId="1" type="noConversion"/>
  </si>
  <si>
    <t>業務持續進行，延至107學年度使用。</t>
    <phoneticPr fontId="1" type="noConversion"/>
  </si>
  <si>
    <t>於107學年轉交家長委員會專戶保管。</t>
    <phoneticPr fontId="1" type="noConversion"/>
  </si>
  <si>
    <t>106學年總收入</t>
    <phoneticPr fontId="1" type="noConversion"/>
  </si>
  <si>
    <t>106學年總支出</t>
    <phoneticPr fontId="1" type="noConversion"/>
  </si>
  <si>
    <t xml:space="preserve"> </t>
    <phoneticPr fontId="1" type="noConversion"/>
  </si>
  <si>
    <t>105學年總收入</t>
    <phoneticPr fontId="1" type="noConversion"/>
  </si>
  <si>
    <t>105學年總支出</t>
    <phoneticPr fontId="1" type="noConversion"/>
  </si>
  <si>
    <t>104學年總收入</t>
    <phoneticPr fontId="1" type="noConversion"/>
  </si>
  <si>
    <t>104學年總支出</t>
    <phoneticPr fontId="1" type="noConversion"/>
  </si>
  <si>
    <t>103學年總收入</t>
    <phoneticPr fontId="1" type="noConversion"/>
  </si>
  <si>
    <t>103學年總支出</t>
    <phoneticPr fontId="1" type="noConversion"/>
  </si>
  <si>
    <t>102學年總收入</t>
    <phoneticPr fontId="1" type="noConversion"/>
  </si>
  <si>
    <t>102學年總支出</t>
    <phoneticPr fontId="1" type="noConversion"/>
  </si>
  <si>
    <t>寒(暑)輔費用</t>
    <phoneticPr fontId="1" type="noConversion"/>
  </si>
  <si>
    <t>家長會費</t>
    <phoneticPr fontId="1" type="noConversion"/>
  </si>
  <si>
    <t>項     目</t>
    <phoneticPr fontId="1" type="noConversion"/>
  </si>
  <si>
    <t>因計算基礎有誤，故部份結餘已於107學年度辦理公告退費。</t>
    <phoneticPr fontId="1" type="noConversion"/>
  </si>
  <si>
    <t>普科綜高合辦活動。已(於107學年度)辦理公告退費年度104.105。106學年尚有業務持續進行，故延用至107學年度。</t>
    <phoneticPr fontId="1" type="noConversion"/>
  </si>
  <si>
    <t>已(於107學年度)辦理公告退費年度104.105。106學年尚有業務持續進行，故延用至107學年度。</t>
  </si>
  <si>
    <t>已(於107學年度)辦理公告退費年度104.105。106學年尚有業務持續進行，故延用至107學年度。</t>
    <phoneticPr fontId="1" type="noConversion"/>
  </si>
  <si>
    <t>102-106學年度代收代辦收支表</t>
    <phoneticPr fontId="1" type="noConversion"/>
  </si>
  <si>
    <t>已(於107學年度)辦理公告退費年度103.104.105。106學年度虧損，轉雜項支出。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</si>
</sst>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Fill="1">
      <alignment vertical="center"/>
    </xf>
    <xf numFmtId="41" fontId="4" fillId="0" borderId="1" xfId="0" applyNumberFormat="1" applyFont="1" applyFill="1" applyBorder="1" applyAlignment="1">
      <alignment horizontal="right" vertical="top"/>
    </xf>
    <xf numFmtId="41" fontId="4" fillId="0" borderId="1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1" fontId="5" fillId="0" borderId="1" xfId="0" applyNumberFormat="1" applyFont="1" applyFill="1" applyBorder="1">
      <alignment vertical="center"/>
    </xf>
    <xf numFmtId="41" fontId="4" fillId="0" borderId="1" xfId="0" applyNumberFormat="1" applyFont="1" applyFill="1" applyBorder="1" applyAlignment="1">
      <alignment horizontal="center" vertical="top"/>
    </xf>
    <xf numFmtId="41" fontId="4" fillId="0" borderId="3" xfId="0" applyNumberFormat="1" applyFont="1" applyFill="1" applyBorder="1" applyAlignment="1">
      <alignment horizontal="left" vertical="center"/>
    </xf>
    <xf numFmtId="41" fontId="4" fillId="0" borderId="4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pane xSplit="3" ySplit="16" topLeftCell="D17" activePane="bottomRight" state="frozen"/>
      <selection pane="topRight" activeCell="F1" sqref="F1"/>
      <selection pane="bottomLeft" activeCell="A17" sqref="A17"/>
      <selection pane="bottomRight" activeCell="C16" sqref="C16"/>
    </sheetView>
  </sheetViews>
  <sheetFormatPr defaultRowHeight="16.5" x14ac:dyDescent="0.25"/>
  <cols>
    <col min="1" max="1" width="21.375" customWidth="1"/>
    <col min="2" max="11" width="14.75" style="1" customWidth="1"/>
    <col min="12" max="12" width="86.5" customWidth="1"/>
  </cols>
  <sheetData>
    <row r="1" spans="1:12" ht="19.5" x14ac:dyDescent="0.25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2"/>
    </row>
    <row r="2" spans="1:12" x14ac:dyDescent="0.25">
      <c r="A2" s="8" t="s">
        <v>34</v>
      </c>
      <c r="B2" s="7" t="s">
        <v>21</v>
      </c>
      <c r="C2" s="7" t="s">
        <v>22</v>
      </c>
      <c r="D2" s="4" t="s">
        <v>24</v>
      </c>
      <c r="E2" s="4" t="s">
        <v>25</v>
      </c>
      <c r="F2" s="7" t="s">
        <v>26</v>
      </c>
      <c r="G2" s="7" t="s">
        <v>27</v>
      </c>
      <c r="H2" s="4" t="s">
        <v>28</v>
      </c>
      <c r="I2" s="4" t="s">
        <v>29</v>
      </c>
      <c r="J2" s="7" t="s">
        <v>30</v>
      </c>
      <c r="K2" s="7" t="s">
        <v>31</v>
      </c>
      <c r="L2" s="4" t="s">
        <v>0</v>
      </c>
    </row>
    <row r="3" spans="1:12" x14ac:dyDescent="0.25">
      <c r="A3" s="3" t="s">
        <v>1</v>
      </c>
      <c r="B3" s="4">
        <v>273130</v>
      </c>
      <c r="C3" s="4">
        <v>143494</v>
      </c>
      <c r="D3" s="4">
        <v>234287</v>
      </c>
      <c r="E3" s="4">
        <v>161699</v>
      </c>
      <c r="F3" s="4">
        <v>216520</v>
      </c>
      <c r="G3" s="4">
        <v>238089</v>
      </c>
      <c r="H3" s="4">
        <v>0</v>
      </c>
      <c r="I3" s="4">
        <v>0</v>
      </c>
      <c r="J3" s="4">
        <v>0</v>
      </c>
      <c r="K3" s="4">
        <v>0</v>
      </c>
      <c r="L3" s="4" t="s">
        <v>38</v>
      </c>
    </row>
    <row r="4" spans="1:12" x14ac:dyDescent="0.25">
      <c r="A4" s="3" t="s">
        <v>2</v>
      </c>
      <c r="B4" s="4">
        <v>191030</v>
      </c>
      <c r="C4" s="4">
        <v>95716</v>
      </c>
      <c r="D4" s="4">
        <v>189690</v>
      </c>
      <c r="E4" s="4">
        <v>157336</v>
      </c>
      <c r="F4" s="4">
        <v>214600</v>
      </c>
      <c r="G4" s="4">
        <v>56814</v>
      </c>
      <c r="H4" s="4">
        <v>0</v>
      </c>
      <c r="I4" s="4">
        <v>0</v>
      </c>
      <c r="J4" s="4">
        <v>0</v>
      </c>
      <c r="K4" s="4">
        <v>0</v>
      </c>
      <c r="L4" s="4" t="s">
        <v>38</v>
      </c>
    </row>
    <row r="5" spans="1:12" x14ac:dyDescent="0.25">
      <c r="A5" s="3" t="s">
        <v>3</v>
      </c>
      <c r="B5" s="4">
        <v>270200</v>
      </c>
      <c r="C5" s="4">
        <v>270200</v>
      </c>
      <c r="D5" s="4">
        <v>333690</v>
      </c>
      <c r="E5" s="4">
        <v>183799</v>
      </c>
      <c r="F5" s="4">
        <v>468150</v>
      </c>
      <c r="G5" s="4">
        <v>424830</v>
      </c>
      <c r="H5" s="4">
        <v>0</v>
      </c>
      <c r="I5" s="4">
        <v>0</v>
      </c>
      <c r="J5" s="4">
        <v>0</v>
      </c>
      <c r="K5" s="4">
        <v>0</v>
      </c>
      <c r="L5" s="4" t="s">
        <v>37</v>
      </c>
    </row>
    <row r="6" spans="1:12" x14ac:dyDescent="0.25">
      <c r="A6" s="3" t="s">
        <v>4</v>
      </c>
      <c r="B6" s="4">
        <v>215301</v>
      </c>
      <c r="C6" s="4">
        <v>233083</v>
      </c>
      <c r="D6" s="4">
        <v>177100</v>
      </c>
      <c r="E6" s="4">
        <v>128176</v>
      </c>
      <c r="F6" s="4">
        <v>248070</v>
      </c>
      <c r="G6" s="4">
        <v>225616</v>
      </c>
      <c r="H6" s="4">
        <v>0</v>
      </c>
      <c r="I6" s="4">
        <v>0</v>
      </c>
      <c r="J6" s="4">
        <v>0</v>
      </c>
      <c r="K6" s="4">
        <v>0</v>
      </c>
      <c r="L6" s="4" t="s">
        <v>37</v>
      </c>
    </row>
    <row r="7" spans="1:12" x14ac:dyDescent="0.25">
      <c r="A7" s="3" t="s">
        <v>5</v>
      </c>
      <c r="B7" s="4">
        <v>251280</v>
      </c>
      <c r="C7" s="4">
        <v>251280</v>
      </c>
      <c r="D7" s="4">
        <v>270780</v>
      </c>
      <c r="E7" s="4">
        <v>230191</v>
      </c>
      <c r="F7" s="4">
        <v>280033</v>
      </c>
      <c r="G7" s="4">
        <v>280033</v>
      </c>
      <c r="H7" s="4">
        <v>0</v>
      </c>
      <c r="I7" s="4">
        <v>0</v>
      </c>
      <c r="J7" s="4">
        <v>0</v>
      </c>
      <c r="K7" s="4">
        <v>0</v>
      </c>
      <c r="L7" s="4" t="s">
        <v>37</v>
      </c>
    </row>
    <row r="8" spans="1:12" x14ac:dyDescent="0.25">
      <c r="A8" s="3" t="s">
        <v>6</v>
      </c>
      <c r="B8" s="4">
        <v>237050</v>
      </c>
      <c r="C8" s="4">
        <v>242278</v>
      </c>
      <c r="D8" s="4">
        <v>192690</v>
      </c>
      <c r="E8" s="4">
        <v>211905</v>
      </c>
      <c r="F8" s="4">
        <v>165700</v>
      </c>
      <c r="G8" s="4">
        <v>141257</v>
      </c>
      <c r="H8" s="4">
        <v>0</v>
      </c>
      <c r="I8" s="4">
        <v>0</v>
      </c>
      <c r="J8" s="4">
        <v>0</v>
      </c>
      <c r="K8" s="4">
        <v>0</v>
      </c>
      <c r="L8" s="4" t="s">
        <v>7</v>
      </c>
    </row>
    <row r="9" spans="1:12" x14ac:dyDescent="0.25">
      <c r="A9" s="3" t="s">
        <v>8</v>
      </c>
      <c r="B9" s="4">
        <v>930120</v>
      </c>
      <c r="C9" s="4">
        <v>783551</v>
      </c>
      <c r="D9" s="4">
        <v>824515</v>
      </c>
      <c r="E9" s="4">
        <v>404896</v>
      </c>
      <c r="F9" s="4">
        <v>904500</v>
      </c>
      <c r="G9" s="4">
        <v>658754</v>
      </c>
      <c r="H9" s="4">
        <v>0</v>
      </c>
      <c r="I9" s="4">
        <v>0</v>
      </c>
      <c r="J9" s="4">
        <v>0</v>
      </c>
      <c r="K9" s="4">
        <v>0</v>
      </c>
      <c r="L9" s="4" t="s">
        <v>38</v>
      </c>
    </row>
    <row r="10" spans="1:12" x14ac:dyDescent="0.25">
      <c r="A10" s="3" t="s">
        <v>9</v>
      </c>
      <c r="B10" s="4">
        <v>200350</v>
      </c>
      <c r="C10" s="4">
        <v>202390</v>
      </c>
      <c r="D10" s="4">
        <v>308490</v>
      </c>
      <c r="E10" s="4">
        <v>253888</v>
      </c>
      <c r="F10" s="4">
        <v>310942</v>
      </c>
      <c r="G10" s="4">
        <v>310942</v>
      </c>
      <c r="H10" s="4">
        <v>0</v>
      </c>
      <c r="I10" s="4">
        <v>0</v>
      </c>
      <c r="J10" s="4">
        <v>0</v>
      </c>
      <c r="K10" s="4">
        <v>0</v>
      </c>
      <c r="L10" s="4" t="s">
        <v>38</v>
      </c>
    </row>
    <row r="11" spans="1:12" x14ac:dyDescent="0.25">
      <c r="A11" s="3" t="s">
        <v>10</v>
      </c>
      <c r="B11" s="4">
        <v>140800</v>
      </c>
      <c r="C11" s="4">
        <v>134874</v>
      </c>
      <c r="D11" s="4">
        <v>149750</v>
      </c>
      <c r="E11" s="4">
        <v>155523</v>
      </c>
      <c r="F11" s="4">
        <v>175510</v>
      </c>
      <c r="G11" s="4">
        <v>124994</v>
      </c>
      <c r="H11" s="4">
        <v>0</v>
      </c>
      <c r="I11" s="4">
        <v>0</v>
      </c>
      <c r="J11" s="4">
        <v>0</v>
      </c>
      <c r="K11" s="4">
        <v>0</v>
      </c>
      <c r="L11" s="4" t="s">
        <v>37</v>
      </c>
    </row>
    <row r="12" spans="1:12" x14ac:dyDescent="0.25">
      <c r="A12" s="3" t="s">
        <v>11</v>
      </c>
      <c r="B12" s="4">
        <v>346543</v>
      </c>
      <c r="C12" s="4">
        <v>351590</v>
      </c>
      <c r="D12" s="4">
        <v>305217</v>
      </c>
      <c r="E12" s="4">
        <v>309995</v>
      </c>
      <c r="F12" s="4">
        <v>393890</v>
      </c>
      <c r="G12" s="4">
        <v>384065</v>
      </c>
      <c r="H12" s="4">
        <v>0</v>
      </c>
      <c r="I12" s="4">
        <v>0</v>
      </c>
      <c r="J12" s="4">
        <v>0</v>
      </c>
      <c r="K12" s="4">
        <v>0</v>
      </c>
      <c r="L12" s="4" t="s">
        <v>37</v>
      </c>
    </row>
    <row r="13" spans="1:12" x14ac:dyDescent="0.25">
      <c r="A13" s="3" t="s">
        <v>12</v>
      </c>
      <c r="B13" s="4">
        <v>82630</v>
      </c>
      <c r="C13" s="4">
        <v>82630</v>
      </c>
      <c r="D13" s="4">
        <v>111600</v>
      </c>
      <c r="E13" s="4">
        <v>74529</v>
      </c>
      <c r="F13" s="4">
        <v>93600</v>
      </c>
      <c r="G13" s="4">
        <v>19526</v>
      </c>
      <c r="H13" s="4">
        <v>0</v>
      </c>
      <c r="I13" s="4">
        <v>0</v>
      </c>
      <c r="J13" s="4">
        <v>0</v>
      </c>
      <c r="K13" s="4">
        <v>0</v>
      </c>
      <c r="L13" s="9" t="s">
        <v>36</v>
      </c>
    </row>
    <row r="14" spans="1:12" x14ac:dyDescent="0.25">
      <c r="A14" s="3" t="s">
        <v>13</v>
      </c>
      <c r="B14" s="4">
        <v>355105</v>
      </c>
      <c r="C14" s="4">
        <v>355105</v>
      </c>
      <c r="D14" s="4">
        <v>309550</v>
      </c>
      <c r="E14" s="4">
        <v>191167</v>
      </c>
      <c r="F14" s="4">
        <v>645090</v>
      </c>
      <c r="G14" s="4">
        <v>111038</v>
      </c>
      <c r="H14" s="4">
        <v>0</v>
      </c>
      <c r="I14" s="4">
        <v>0</v>
      </c>
      <c r="J14" s="4">
        <v>0</v>
      </c>
      <c r="K14" s="4">
        <v>0</v>
      </c>
      <c r="L14" s="10"/>
    </row>
    <row r="15" spans="1:12" x14ac:dyDescent="0.25">
      <c r="A15" s="3" t="s">
        <v>14</v>
      </c>
      <c r="B15" s="4">
        <v>18836190</v>
      </c>
      <c r="C15" s="4">
        <v>18950249</v>
      </c>
      <c r="D15" s="4">
        <v>21645065</v>
      </c>
      <c r="E15" s="4">
        <v>21457970</v>
      </c>
      <c r="F15" s="4">
        <v>21858041</v>
      </c>
      <c r="G15" s="4">
        <v>21319600</v>
      </c>
      <c r="H15" s="4">
        <v>23310339</v>
      </c>
      <c r="I15" s="4">
        <v>22735834</v>
      </c>
      <c r="J15" s="4">
        <v>25358491</v>
      </c>
      <c r="K15" s="4">
        <v>25358491</v>
      </c>
      <c r="L15" s="4" t="s">
        <v>40</v>
      </c>
    </row>
    <row r="16" spans="1:12" s="1" customFormat="1" x14ac:dyDescent="0.25">
      <c r="A16" s="3" t="s">
        <v>16</v>
      </c>
      <c r="B16" s="4">
        <v>3067227</v>
      </c>
      <c r="C16" s="4">
        <v>3172460</v>
      </c>
      <c r="D16" s="4">
        <v>2709853</v>
      </c>
      <c r="E16" s="4">
        <v>2436139</v>
      </c>
      <c r="F16" s="7">
        <v>2158450</v>
      </c>
      <c r="G16" s="7">
        <v>1993927</v>
      </c>
      <c r="H16" s="4">
        <v>1641500</v>
      </c>
      <c r="I16" s="4">
        <v>1788050</v>
      </c>
      <c r="J16" s="4">
        <v>1320670</v>
      </c>
      <c r="K16" s="4">
        <v>902614</v>
      </c>
      <c r="L16" s="4" t="s">
        <v>19</v>
      </c>
    </row>
    <row r="17" spans="1:12" s="1" customFormat="1" x14ac:dyDescent="0.25">
      <c r="A17" s="3" t="s">
        <v>33</v>
      </c>
      <c r="B17" s="4">
        <v>635310</v>
      </c>
      <c r="C17" s="4">
        <v>567919</v>
      </c>
      <c r="D17" s="4">
        <v>708690</v>
      </c>
      <c r="E17" s="4">
        <v>623734</v>
      </c>
      <c r="F17" s="7">
        <v>1002874</v>
      </c>
      <c r="G17" s="7">
        <v>186238</v>
      </c>
      <c r="H17" s="4">
        <v>834773</v>
      </c>
      <c r="I17" s="4">
        <v>493333</v>
      </c>
      <c r="J17" s="4">
        <v>0</v>
      </c>
      <c r="K17" s="4">
        <v>0</v>
      </c>
      <c r="L17" s="4" t="s">
        <v>20</v>
      </c>
    </row>
    <row r="18" spans="1:12" s="1" customFormat="1" x14ac:dyDescent="0.25">
      <c r="A18" s="3" t="s">
        <v>17</v>
      </c>
      <c r="B18" s="4">
        <v>1218339</v>
      </c>
      <c r="C18" s="4">
        <v>1205451</v>
      </c>
      <c r="D18" s="4">
        <v>1217976</v>
      </c>
      <c r="E18" s="4">
        <v>1213853</v>
      </c>
      <c r="F18" s="7">
        <v>1310779</v>
      </c>
      <c r="G18" s="7">
        <v>1303260</v>
      </c>
      <c r="H18" s="4">
        <v>1118967</v>
      </c>
      <c r="I18" s="4">
        <v>1120543</v>
      </c>
      <c r="J18" s="4">
        <v>1205856</v>
      </c>
      <c r="K18" s="4">
        <v>1205856</v>
      </c>
      <c r="L18" s="4" t="s">
        <v>19</v>
      </c>
    </row>
    <row r="19" spans="1:12" s="1" customFormat="1" x14ac:dyDescent="0.25">
      <c r="A19" s="3" t="s">
        <v>18</v>
      </c>
      <c r="B19" s="4">
        <v>303100</v>
      </c>
      <c r="C19" s="4">
        <v>330863</v>
      </c>
      <c r="D19" s="4">
        <v>388710</v>
      </c>
      <c r="E19" s="4">
        <v>195514</v>
      </c>
      <c r="F19" s="7">
        <v>410107</v>
      </c>
      <c r="G19" s="7">
        <v>202679</v>
      </c>
      <c r="H19" s="4">
        <v>433033</v>
      </c>
      <c r="I19" s="4">
        <v>443003</v>
      </c>
      <c r="J19" s="4">
        <v>469035</v>
      </c>
      <c r="K19" s="4">
        <v>509413</v>
      </c>
      <c r="L19" s="4" t="s">
        <v>19</v>
      </c>
    </row>
    <row r="20" spans="1:12" s="1" customFormat="1" x14ac:dyDescent="0.25">
      <c r="A20" s="3" t="s">
        <v>32</v>
      </c>
      <c r="B20" s="4"/>
      <c r="C20" s="4"/>
      <c r="D20" s="4"/>
      <c r="E20" s="4"/>
      <c r="F20" s="7"/>
      <c r="G20" s="7"/>
      <c r="H20" s="4"/>
      <c r="I20" s="4"/>
      <c r="J20" s="4"/>
      <c r="K20" s="4"/>
      <c r="L20" s="4" t="s">
        <v>35</v>
      </c>
    </row>
    <row r="21" spans="1:12" x14ac:dyDescent="0.25">
      <c r="A21" s="3" t="s">
        <v>15</v>
      </c>
      <c r="B21" s="4">
        <f t="shared" ref="B21:K21" si="0">SUM(B3:B20)</f>
        <v>27553705</v>
      </c>
      <c r="C21" s="4">
        <f t="shared" si="0"/>
        <v>27373133</v>
      </c>
      <c r="D21" s="4">
        <f t="shared" si="0"/>
        <v>30077653</v>
      </c>
      <c r="E21" s="4">
        <f t="shared" si="0"/>
        <v>28390314</v>
      </c>
      <c r="F21" s="4">
        <f t="shared" si="0"/>
        <v>30856856</v>
      </c>
      <c r="G21" s="4">
        <f t="shared" si="0"/>
        <v>27981662</v>
      </c>
      <c r="H21" s="4">
        <f t="shared" si="0"/>
        <v>27338612</v>
      </c>
      <c r="I21" s="4">
        <f t="shared" si="0"/>
        <v>26580763</v>
      </c>
      <c r="J21" s="4">
        <f t="shared" si="0"/>
        <v>28354052</v>
      </c>
      <c r="K21" s="4">
        <f t="shared" si="0"/>
        <v>27976374</v>
      </c>
      <c r="L21" s="4"/>
    </row>
    <row r="26" spans="1:12" x14ac:dyDescent="0.25">
      <c r="G26" s="1" t="s">
        <v>23</v>
      </c>
    </row>
  </sheetData>
  <mergeCells count="1">
    <mergeCell ref="L13:L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2018-11-21T05:16:09Z</dcterms:created>
  <dcterms:modified xsi:type="dcterms:W3CDTF">2019-05-20T09:30:22Z</dcterms:modified>
</cp:coreProperties>
</file>