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9675" windowHeight="82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<sst xmlns="http://schemas.openxmlformats.org/spreadsheetml/2006/main" count="72" uniqueCount="62">
  <si>
    <t>能仁學校財團法人新北市能仁高級家事商業職業學校</t>
  </si>
  <si>
    <t>代收款項明細</t>
  </si>
  <si>
    <t>107學年度</t>
  </si>
  <si>
    <t>項目</t>
  </si>
  <si>
    <t>總收入</t>
  </si>
  <si>
    <t>總支出</t>
  </si>
  <si>
    <t>小計</t>
  </si>
  <si>
    <t>備註</t>
  </si>
  <si>
    <t>　　代收款項</t>
  </si>
  <si>
    <t>　　　　書籍費簿本費</t>
  </si>
  <si>
    <t>平均退費金額未達1元，可轉雜項收入</t>
  </si>
  <si>
    <t>　　　　冷氣費</t>
  </si>
  <si>
    <t>可轉雜項支出</t>
  </si>
  <si>
    <t>　　　　其他</t>
  </si>
  <si>
    <t>其中有未兌現支票及未執行之代款，故需於帳上。</t>
  </si>
  <si>
    <t>　　　　餐飲科材料費</t>
  </si>
  <si>
    <t>建教班學生上課至8月底，故有食材費未結帳。</t>
  </si>
  <si>
    <t>　　　　超授輔導費</t>
  </si>
  <si>
    <t>　　　　寒暑假輔導費</t>
  </si>
  <si>
    <t>暑期輔導費之鐘點未發放，故需留帳上。</t>
  </si>
  <si>
    <t>　　　　補救教學費</t>
  </si>
  <si>
    <t>已執行完,可轉雜項收入</t>
  </si>
  <si>
    <t>　　　　模擬考費</t>
  </si>
  <si>
    <t>　　　　科活動教材費-資處科</t>
  </si>
  <si>
    <t>　　　　科活動教材費-商經科</t>
  </si>
  <si>
    <t>　　　　科活動教材費-流服科</t>
  </si>
  <si>
    <t>　　　　科活動教材費-美容科</t>
  </si>
  <si>
    <t>誤訂貨125,000元，於108年9月2日退回貨款，故超支9640</t>
  </si>
  <si>
    <t>　　　　科活動教材費-觀光科</t>
  </si>
  <si>
    <t>　　　　科活動教材費-餐飲科</t>
  </si>
  <si>
    <t>　　　　科活動教材費-綜高</t>
  </si>
  <si>
    <t>　　代轉獎助學金</t>
  </si>
  <si>
    <t>尚未撥款。</t>
  </si>
  <si>
    <t>　　代收款-重補修學分費</t>
  </si>
  <si>
    <t>支付重補修作業相關鐘點費等支出。</t>
  </si>
  <si>
    <t>　　職業試探-寒暑假育樂營</t>
  </si>
  <si>
    <t>教育局未撥款。</t>
  </si>
  <si>
    <t>　　播愛基金</t>
  </si>
  <si>
    <t>　　建教班基礎訓練</t>
  </si>
  <si>
    <t>教育局未撥款</t>
  </si>
  <si>
    <t>　　實習商店</t>
  </si>
  <si>
    <t>　　保險費-公保</t>
  </si>
  <si>
    <t>　　保險費-勞保</t>
  </si>
  <si>
    <t>　　保險費-健保</t>
  </si>
  <si>
    <t>　　代扣所得稅</t>
  </si>
  <si>
    <t>　　慈濟</t>
  </si>
  <si>
    <t>代教職員扣繳支付慈濟。</t>
  </si>
  <si>
    <t>　　互助金</t>
  </si>
  <si>
    <t>其中1000元可轉雜項支出，200元次月補回。</t>
  </si>
  <si>
    <t>　　家長會費</t>
  </si>
  <si>
    <t>　　蒸飯費</t>
  </si>
  <si>
    <t>　　平安保險費</t>
  </si>
  <si>
    <t>重複投保，待追回款項。</t>
  </si>
  <si>
    <t>　　刊物費</t>
  </si>
  <si>
    <t>支付校刊的拍攝編緝及印製相關費用。</t>
  </si>
  <si>
    <t>　　畢業典禮活動費</t>
  </si>
  <si>
    <t>　　退撫儲金</t>
  </si>
  <si>
    <t>　　勞退提撥金</t>
  </si>
  <si>
    <t>合計</t>
  </si>
  <si>
    <t>合　　　　計</t>
  </si>
  <si>
    <t xml:space="preserve"> </t>
    <phoneticPr fontId="2" type="noConversion"/>
  </si>
  <si>
    <t>說明:  1、總收入部份項目包含上期結轉金額。 2、支出為當年度支用。  3、小計則為本學年累計金額。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</si>
</sst>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2"/>
      <color theme="1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41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16" workbookViewId="0">
      <selection activeCell="E24" sqref="E24"/>
    </sheetView>
  </sheetViews>
  <sheetFormatPr defaultRowHeight="16.5" x14ac:dyDescent="0.25"/>
  <cols>
    <col min="1" max="1" width="30.75" customWidth="1"/>
    <col min="2" max="3" width="18.875" customWidth="1"/>
    <col min="4" max="4" width="18" customWidth="1"/>
    <col min="5" max="5" width="52.75" customWidth="1"/>
    <col min="6" max="6" width="12.125" customWidth="1"/>
  </cols>
  <sheetData>
    <row r="1" spans="1:6" x14ac:dyDescent="0.25">
      <c r="A1" s="1" t="s">
        <v>0</v>
      </c>
      <c r="B1" s="1"/>
      <c r="C1" s="1"/>
      <c r="D1" s="1"/>
      <c r="E1" s="1"/>
    </row>
    <row r="2" spans="1:6" x14ac:dyDescent="0.25">
      <c r="A2" s="1" t="s">
        <v>1</v>
      </c>
      <c r="B2" s="1"/>
      <c r="C2" s="1"/>
      <c r="D2" s="1"/>
      <c r="E2" s="1"/>
    </row>
    <row r="3" spans="1:6" x14ac:dyDescent="0.25">
      <c r="A3" s="9" t="s">
        <v>2</v>
      </c>
      <c r="B3" s="9"/>
      <c r="C3" s="9"/>
      <c r="D3" s="9"/>
      <c r="E3" s="9"/>
    </row>
    <row r="4" spans="1:6" x14ac:dyDescent="0.2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6" x14ac:dyDescent="0.25">
      <c r="A5" s="4" t="s">
        <v>8</v>
      </c>
      <c r="B5" s="4"/>
      <c r="C5" s="4"/>
      <c r="D5" s="4"/>
      <c r="E5" s="4"/>
    </row>
    <row r="6" spans="1:6" x14ac:dyDescent="0.25">
      <c r="A6" s="4" t="s">
        <v>9</v>
      </c>
      <c r="B6" s="5">
        <v>16324542</v>
      </c>
      <c r="C6" s="5">
        <v>16323790</v>
      </c>
      <c r="D6" s="4">
        <v>752</v>
      </c>
      <c r="E6" s="4" t="s">
        <v>10</v>
      </c>
      <c r="F6" s="3"/>
    </row>
    <row r="7" spans="1:6" x14ac:dyDescent="0.25">
      <c r="A7" s="4" t="s">
        <v>11</v>
      </c>
      <c r="B7" s="5">
        <v>3348683</v>
      </c>
      <c r="C7" s="5">
        <v>5045538</v>
      </c>
      <c r="D7" s="5">
        <v>-1696855</v>
      </c>
      <c r="E7" s="4" t="s">
        <v>12</v>
      </c>
      <c r="F7" s="3"/>
    </row>
    <row r="8" spans="1:6" x14ac:dyDescent="0.25">
      <c r="A8" s="4" t="s">
        <v>13</v>
      </c>
      <c r="B8" s="5">
        <v>1031961</v>
      </c>
      <c r="C8" s="5">
        <v>531268</v>
      </c>
      <c r="D8" s="5">
        <v>500693</v>
      </c>
      <c r="E8" s="4" t="s">
        <v>14</v>
      </c>
      <c r="F8" s="3"/>
    </row>
    <row r="9" spans="1:6" x14ac:dyDescent="0.25">
      <c r="A9" s="4" t="s">
        <v>15</v>
      </c>
      <c r="B9" s="5">
        <v>3260950</v>
      </c>
      <c r="C9" s="5">
        <v>3072653</v>
      </c>
      <c r="D9" s="5">
        <v>188297</v>
      </c>
      <c r="E9" s="4" t="s">
        <v>16</v>
      </c>
      <c r="F9" s="3"/>
    </row>
    <row r="10" spans="1:6" x14ac:dyDescent="0.25">
      <c r="A10" s="4" t="s">
        <v>17</v>
      </c>
      <c r="B10" s="5">
        <v>766732</v>
      </c>
      <c r="C10" s="5">
        <v>786700</v>
      </c>
      <c r="D10" s="5">
        <v>-19968</v>
      </c>
      <c r="E10" s="4" t="s">
        <v>12</v>
      </c>
      <c r="F10" s="3"/>
    </row>
    <row r="11" spans="1:6" x14ac:dyDescent="0.25">
      <c r="A11" s="4" t="s">
        <v>18</v>
      </c>
      <c r="B11" s="5">
        <v>1083866</v>
      </c>
      <c r="C11" s="5">
        <v>981832</v>
      </c>
      <c r="D11" s="5">
        <v>102034</v>
      </c>
      <c r="E11" s="4" t="s">
        <v>19</v>
      </c>
      <c r="F11" s="3"/>
    </row>
    <row r="12" spans="1:6" x14ac:dyDescent="0.25">
      <c r="A12" s="4" t="s">
        <v>20</v>
      </c>
      <c r="B12" s="5">
        <v>140448</v>
      </c>
      <c r="C12" s="5">
        <v>139127</v>
      </c>
      <c r="D12" s="5">
        <v>1321</v>
      </c>
      <c r="E12" s="4" t="s">
        <v>21</v>
      </c>
      <c r="F12" s="3"/>
    </row>
    <row r="13" spans="1:6" x14ac:dyDescent="0.25">
      <c r="A13" s="4" t="s">
        <v>22</v>
      </c>
      <c r="B13" s="5">
        <v>489110</v>
      </c>
      <c r="C13" s="5">
        <v>500330</v>
      </c>
      <c r="D13" s="5">
        <v>-11220</v>
      </c>
      <c r="E13" s="4" t="s">
        <v>12</v>
      </c>
      <c r="F13" s="3"/>
    </row>
    <row r="14" spans="1:6" x14ac:dyDescent="0.25">
      <c r="A14" s="4" t="s">
        <v>23</v>
      </c>
      <c r="B14" s="5">
        <v>469585</v>
      </c>
      <c r="C14" s="5">
        <v>509076</v>
      </c>
      <c r="D14" s="5">
        <v>-39491</v>
      </c>
      <c r="E14" s="4" t="s">
        <v>12</v>
      </c>
      <c r="F14" s="3"/>
    </row>
    <row r="15" spans="1:6" x14ac:dyDescent="0.25">
      <c r="A15" s="4" t="s">
        <v>24</v>
      </c>
      <c r="B15" s="4">
        <v>460514</v>
      </c>
      <c r="C15" s="4">
        <v>460610</v>
      </c>
      <c r="D15" s="4">
        <v>-96</v>
      </c>
      <c r="E15" s="4" t="s">
        <v>12</v>
      </c>
      <c r="F15" s="3"/>
    </row>
    <row r="16" spans="1:6" x14ac:dyDescent="0.25">
      <c r="A16" s="4" t="s">
        <v>25</v>
      </c>
      <c r="B16" s="5">
        <v>176860</v>
      </c>
      <c r="C16" s="5">
        <v>192444</v>
      </c>
      <c r="D16" s="5">
        <v>-15584</v>
      </c>
      <c r="E16" s="4" t="s">
        <v>12</v>
      </c>
      <c r="F16" s="3"/>
    </row>
    <row r="17" spans="1:6" x14ac:dyDescent="0.25">
      <c r="A17" s="4" t="s">
        <v>26</v>
      </c>
      <c r="B17" s="5">
        <v>1662969</v>
      </c>
      <c r="C17" s="5">
        <v>1797609</v>
      </c>
      <c r="D17" s="5">
        <v>-134640</v>
      </c>
      <c r="E17" s="4" t="s">
        <v>27</v>
      </c>
      <c r="F17" s="3"/>
    </row>
    <row r="18" spans="1:6" x14ac:dyDescent="0.25">
      <c r="A18" s="4" t="s">
        <v>28</v>
      </c>
      <c r="B18" s="5">
        <v>121592</v>
      </c>
      <c r="C18" s="5">
        <v>125512</v>
      </c>
      <c r="D18" s="5">
        <v>-3920</v>
      </c>
      <c r="E18" s="4" t="s">
        <v>12</v>
      </c>
      <c r="F18" s="3"/>
    </row>
    <row r="19" spans="1:6" x14ac:dyDescent="0.25">
      <c r="A19" s="4" t="s">
        <v>29</v>
      </c>
      <c r="B19" s="5">
        <v>210363</v>
      </c>
      <c r="C19" s="5">
        <v>214062</v>
      </c>
      <c r="D19" s="5">
        <v>-3699</v>
      </c>
      <c r="E19" s="4" t="s">
        <v>12</v>
      </c>
      <c r="F19" s="3"/>
    </row>
    <row r="20" spans="1:6" x14ac:dyDescent="0.25">
      <c r="A20" s="4" t="s">
        <v>30</v>
      </c>
      <c r="B20" s="5">
        <v>793045</v>
      </c>
      <c r="C20" s="5">
        <v>800770</v>
      </c>
      <c r="D20" s="5">
        <v>-7725</v>
      </c>
      <c r="E20" s="4" t="s">
        <v>12</v>
      </c>
      <c r="F20" s="3"/>
    </row>
    <row r="21" spans="1:6" x14ac:dyDescent="0.25">
      <c r="A21" s="4" t="s">
        <v>31</v>
      </c>
      <c r="B21" s="5">
        <v>114627502</v>
      </c>
      <c r="C21" s="5">
        <v>114662437</v>
      </c>
      <c r="D21" s="5">
        <v>-34935</v>
      </c>
      <c r="E21" s="4" t="s">
        <v>32</v>
      </c>
      <c r="F21" s="3"/>
    </row>
    <row r="22" spans="1:6" x14ac:dyDescent="0.25">
      <c r="A22" s="4" t="s">
        <v>33</v>
      </c>
      <c r="B22" s="5">
        <v>3519434</v>
      </c>
      <c r="C22" s="5">
        <v>1049754</v>
      </c>
      <c r="D22" s="5">
        <v>2469680</v>
      </c>
      <c r="E22" s="4" t="s">
        <v>34</v>
      </c>
      <c r="F22" s="3"/>
    </row>
    <row r="23" spans="1:6" x14ac:dyDescent="0.25">
      <c r="A23" s="4" t="s">
        <v>35</v>
      </c>
      <c r="B23" s="5">
        <v>240415</v>
      </c>
      <c r="C23" s="5">
        <v>310827</v>
      </c>
      <c r="D23" s="5">
        <v>-70412</v>
      </c>
      <c r="E23" s="4" t="s">
        <v>36</v>
      </c>
      <c r="F23" s="3"/>
    </row>
    <row r="24" spans="1:6" x14ac:dyDescent="0.25">
      <c r="A24" s="4" t="s">
        <v>37</v>
      </c>
      <c r="B24" s="5">
        <v>483707</v>
      </c>
      <c r="C24" s="5">
        <v>62000</v>
      </c>
      <c r="D24" s="5">
        <v>421707</v>
      </c>
      <c r="E24" s="4"/>
      <c r="F24" s="3"/>
    </row>
    <row r="25" spans="1:6" x14ac:dyDescent="0.25">
      <c r="A25" s="4" t="s">
        <v>38</v>
      </c>
      <c r="B25" s="5">
        <v>405232</v>
      </c>
      <c r="C25" s="5">
        <v>429535</v>
      </c>
      <c r="D25" s="5">
        <v>-24303</v>
      </c>
      <c r="E25" s="4" t="s">
        <v>39</v>
      </c>
      <c r="F25" s="3"/>
    </row>
    <row r="26" spans="1:6" x14ac:dyDescent="0.25">
      <c r="A26" s="4" t="s">
        <v>40</v>
      </c>
      <c r="B26" s="5">
        <v>637725</v>
      </c>
      <c r="C26" s="5">
        <v>337067</v>
      </c>
      <c r="D26" s="5">
        <v>300658</v>
      </c>
      <c r="E26" s="4"/>
      <c r="F26" s="3"/>
    </row>
    <row r="27" spans="1:6" x14ac:dyDescent="0.25">
      <c r="A27" s="4" t="s">
        <v>41</v>
      </c>
      <c r="B27" s="5">
        <v>1767015</v>
      </c>
      <c r="C27" s="5">
        <v>1475957</v>
      </c>
      <c r="D27" s="5">
        <v>291058</v>
      </c>
      <c r="E27" s="4"/>
      <c r="F27" s="3"/>
    </row>
    <row r="28" spans="1:6" x14ac:dyDescent="0.25">
      <c r="A28" s="4" t="s">
        <v>42</v>
      </c>
      <c r="B28" s="5">
        <v>786835</v>
      </c>
      <c r="C28" s="5">
        <v>464141</v>
      </c>
      <c r="D28" s="5">
        <v>322694</v>
      </c>
      <c r="E28" s="4"/>
      <c r="F28" s="3"/>
    </row>
    <row r="29" spans="1:6" x14ac:dyDescent="0.25">
      <c r="A29" s="4" t="s">
        <v>43</v>
      </c>
      <c r="B29" s="5">
        <v>2201050</v>
      </c>
      <c r="C29" s="5">
        <v>1910495</v>
      </c>
      <c r="D29" s="5">
        <v>290555</v>
      </c>
      <c r="E29" s="4"/>
      <c r="F29" s="3"/>
    </row>
    <row r="30" spans="1:6" x14ac:dyDescent="0.25">
      <c r="A30" s="4" t="s">
        <v>44</v>
      </c>
      <c r="B30" s="5">
        <v>1230590</v>
      </c>
      <c r="C30" s="5">
        <v>1157063</v>
      </c>
      <c r="D30" s="5">
        <v>73527</v>
      </c>
      <c r="E30" s="4"/>
      <c r="F30" s="3"/>
    </row>
    <row r="31" spans="1:6" x14ac:dyDescent="0.25">
      <c r="A31" s="4" t="s">
        <v>45</v>
      </c>
      <c r="B31" s="5">
        <v>12505</v>
      </c>
      <c r="C31" s="5">
        <v>0</v>
      </c>
      <c r="D31" s="5">
        <v>12505</v>
      </c>
      <c r="E31" s="4" t="s">
        <v>46</v>
      </c>
      <c r="F31" s="3"/>
    </row>
    <row r="32" spans="1:6" x14ac:dyDescent="0.25">
      <c r="A32" s="4" t="s">
        <v>47</v>
      </c>
      <c r="B32" s="5">
        <v>174400</v>
      </c>
      <c r="C32" s="5">
        <v>175600</v>
      </c>
      <c r="D32" s="5">
        <v>-1200</v>
      </c>
      <c r="E32" s="4" t="s">
        <v>48</v>
      </c>
      <c r="F32" s="3"/>
    </row>
    <row r="33" spans="1:6" x14ac:dyDescent="0.25">
      <c r="A33" s="4" t="s">
        <v>49</v>
      </c>
      <c r="B33" s="4">
        <v>1865122</v>
      </c>
      <c r="C33" s="4">
        <v>1865189</v>
      </c>
      <c r="D33" s="4">
        <v>-67</v>
      </c>
      <c r="E33" s="4"/>
      <c r="F33" s="3"/>
    </row>
    <row r="34" spans="1:6" x14ac:dyDescent="0.25">
      <c r="A34" s="4" t="s">
        <v>50</v>
      </c>
      <c r="B34" s="5">
        <v>201204</v>
      </c>
      <c r="C34" s="5">
        <v>319510</v>
      </c>
      <c r="D34" s="5">
        <v>-118306</v>
      </c>
      <c r="E34" s="4" t="s">
        <v>12</v>
      </c>
      <c r="F34" s="3"/>
    </row>
    <row r="35" spans="1:6" x14ac:dyDescent="0.25">
      <c r="A35" s="4" t="s">
        <v>51</v>
      </c>
      <c r="B35" s="5">
        <v>1048940</v>
      </c>
      <c r="C35" s="5">
        <v>1074486</v>
      </c>
      <c r="D35" s="5">
        <v>-25546</v>
      </c>
      <c r="E35" s="4" t="s">
        <v>52</v>
      </c>
      <c r="F35" s="3"/>
    </row>
    <row r="36" spans="1:6" x14ac:dyDescent="0.25">
      <c r="A36" s="4" t="s">
        <v>53</v>
      </c>
      <c r="B36" s="5">
        <v>591261</v>
      </c>
      <c r="C36" s="5">
        <v>160721</v>
      </c>
      <c r="D36" s="5">
        <v>430540</v>
      </c>
      <c r="E36" s="4" t="s">
        <v>54</v>
      </c>
      <c r="F36" s="3"/>
    </row>
    <row r="37" spans="1:6" x14ac:dyDescent="0.25">
      <c r="A37" s="4" t="s">
        <v>55</v>
      </c>
      <c r="B37" s="4">
        <v>1095000</v>
      </c>
      <c r="C37" s="4">
        <v>1095390</v>
      </c>
      <c r="D37" s="4">
        <v>-390</v>
      </c>
      <c r="E37" s="4" t="s">
        <v>12</v>
      </c>
      <c r="F37" s="3"/>
    </row>
    <row r="38" spans="1:6" x14ac:dyDescent="0.25">
      <c r="A38" s="4" t="s">
        <v>56</v>
      </c>
      <c r="B38" s="5">
        <v>3003437</v>
      </c>
      <c r="C38" s="5">
        <v>2913570</v>
      </c>
      <c r="D38" s="5">
        <v>89867</v>
      </c>
      <c r="E38" s="4"/>
      <c r="F38" s="3"/>
    </row>
    <row r="39" spans="1:6" x14ac:dyDescent="0.25">
      <c r="A39" s="4" t="s">
        <v>57</v>
      </c>
      <c r="B39" s="5">
        <v>52321</v>
      </c>
      <c r="C39" s="5">
        <v>43057</v>
      </c>
      <c r="D39" s="5">
        <v>9264</v>
      </c>
      <c r="E39" s="4"/>
      <c r="F39" s="3"/>
    </row>
    <row r="40" spans="1:6" x14ac:dyDescent="0.25">
      <c r="A40" s="7" t="s">
        <v>58</v>
      </c>
      <c r="B40" s="8">
        <f>SUM(B6:B39)</f>
        <v>164284915</v>
      </c>
      <c r="C40" s="8">
        <f>SUM(C6:C39)</f>
        <v>160988120</v>
      </c>
      <c r="D40" s="8">
        <v>3296795</v>
      </c>
      <c r="E40" s="4"/>
      <c r="F40" s="3"/>
    </row>
    <row r="42" spans="1:6" x14ac:dyDescent="0.25">
      <c r="A42" s="2" t="s">
        <v>61</v>
      </c>
      <c r="B42" s="2"/>
      <c r="C42" s="2"/>
      <c r="D42" s="2"/>
      <c r="E42" s="2"/>
    </row>
    <row r="45" spans="1:6" x14ac:dyDescent="0.25">
      <c r="D45" s="10" t="s">
        <v>60</v>
      </c>
    </row>
    <row r="60" spans="1:1" x14ac:dyDescent="0.25">
      <c r="A60" s="2" t="s">
        <v>59</v>
      </c>
    </row>
  </sheetData>
  <mergeCells count="3">
    <mergeCell ref="A1:E1"/>
    <mergeCell ref="A2:E2"/>
    <mergeCell ref="A3:E3"/>
  </mergeCells>
  <phoneticPr fontId="2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2019-10-01T05:28:42Z</dcterms:created>
  <dcterms:modified xsi:type="dcterms:W3CDTF">2019-10-01T05:34:40Z</dcterms:modified>
</cp:coreProperties>
</file>