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44" yWindow="65512" windowWidth="6420" windowHeight="9024" tabRatio="601" activeTab="0"/>
  </bookViews>
  <sheets>
    <sheet name="總表" sheetId="1" r:id="rId1"/>
  </sheets>
  <definedNames>
    <definedName name="_xlnm.Print_Area" localSheetId="0">'總表'!$A$1:$AZ$16</definedName>
    <definedName name="_xlnm.Print_Titles" localSheetId="0">'總表'!$A:$A</definedName>
  </definedNames>
  <calcPr fullCalcOnLoad="1"/>
</workbook>
</file>

<file path=xl/sharedStrings.xml><?xml version="1.0" encoding="utf-8"?>
<sst xmlns="http://schemas.openxmlformats.org/spreadsheetml/2006/main" count="79" uniqueCount="79">
  <si>
    <t>實習實驗費</t>
  </si>
  <si>
    <t>平安保險費</t>
  </si>
  <si>
    <t>美容進修</t>
  </si>
  <si>
    <t>餐三孝(中餐)</t>
  </si>
  <si>
    <t>餐飲管理科</t>
  </si>
  <si>
    <t>商業經營科</t>
  </si>
  <si>
    <t>科　別</t>
  </si>
  <si>
    <t>流行服飾科</t>
  </si>
  <si>
    <t>多媒體</t>
  </si>
  <si>
    <t>表演藝術科</t>
  </si>
  <si>
    <t>年　級</t>
  </si>
  <si>
    <t>學　費</t>
  </si>
  <si>
    <t>雜　費</t>
  </si>
  <si>
    <t>電腦使用費(含網路費)</t>
  </si>
  <si>
    <t>超授輔導費</t>
  </si>
  <si>
    <t>刊物費</t>
  </si>
  <si>
    <t>書籍費</t>
  </si>
  <si>
    <t>簿本費</t>
  </si>
  <si>
    <t>冷氣設備使用維護費</t>
  </si>
  <si>
    <t>科活動費</t>
  </si>
  <si>
    <t>家長會費</t>
  </si>
  <si>
    <t>合    計</t>
  </si>
  <si>
    <t>觀     光     科</t>
  </si>
  <si>
    <t>幼    保    科</t>
  </si>
  <si>
    <t>美容科</t>
  </si>
  <si>
    <t>籃一忠</t>
  </si>
  <si>
    <t>餐三仁(西餐)</t>
  </si>
  <si>
    <t>餐三愛(烘焙)</t>
  </si>
  <si>
    <t>藝一忠多</t>
  </si>
  <si>
    <t>藝一忠廣</t>
  </si>
  <si>
    <t>家一忠服</t>
  </si>
  <si>
    <t>家二忠服</t>
  </si>
  <si>
    <t>藝一忠演</t>
  </si>
  <si>
    <t>藝二忠演</t>
  </si>
  <si>
    <t>普二忠</t>
  </si>
  <si>
    <t>普三忠</t>
  </si>
  <si>
    <t>餐一甲乙</t>
  </si>
  <si>
    <t>餐二甲乙</t>
  </si>
  <si>
    <t>餐三甲乙</t>
  </si>
  <si>
    <t>美一孝仁</t>
  </si>
  <si>
    <t>美一甲乙</t>
  </si>
  <si>
    <t>美二孝仁</t>
  </si>
  <si>
    <t>美二甲乙</t>
  </si>
  <si>
    <t>美三孝仁</t>
  </si>
  <si>
    <t>美三甲乙</t>
  </si>
  <si>
    <t>美一E</t>
  </si>
  <si>
    <t>美二E</t>
  </si>
  <si>
    <t>美三E</t>
  </si>
  <si>
    <t>資二仁</t>
  </si>
  <si>
    <t>資三仁</t>
  </si>
  <si>
    <t>商一孝</t>
  </si>
  <si>
    <t>商一甲乙</t>
  </si>
  <si>
    <t>商二孝</t>
  </si>
  <si>
    <t>商二甲乙</t>
  </si>
  <si>
    <t>商三孝</t>
  </si>
  <si>
    <t>商三甲乙</t>
  </si>
  <si>
    <t>餐一仁觀</t>
  </si>
  <si>
    <t>家一忠幼</t>
  </si>
  <si>
    <t>家二忠幼</t>
  </si>
  <si>
    <t>餐一仁愛</t>
  </si>
  <si>
    <t>餐二孝仁愛</t>
  </si>
  <si>
    <t>藝二忠多</t>
  </si>
  <si>
    <t>藝二忠廣</t>
  </si>
  <si>
    <t>家三忠服</t>
  </si>
  <si>
    <t>餐二仁觀</t>
  </si>
  <si>
    <t>藝三忠觀</t>
  </si>
  <si>
    <t>藝三忠演</t>
  </si>
  <si>
    <t>籃二忠</t>
  </si>
  <si>
    <t>資三忠</t>
  </si>
  <si>
    <t>家三忠幼</t>
  </si>
  <si>
    <t>廣告設計科</t>
  </si>
  <si>
    <t>設三1升廣</t>
  </si>
  <si>
    <t>設三1就廣</t>
  </si>
  <si>
    <t>設三1升多</t>
  </si>
  <si>
    <t>設三1就多</t>
  </si>
  <si>
    <t>資科</t>
  </si>
  <si>
    <t>普科</t>
  </si>
  <si>
    <t>畢業活動費</t>
  </si>
  <si>
    <t>資一仁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</si>
</sst>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.00_);[Red]\(0.00\)"/>
  </numFmts>
  <fonts count="47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22"/>
      <name val="標楷體"/>
      <family val="4"/>
    </font>
    <font>
      <sz val="22"/>
      <color indexed="10"/>
      <name val="標楷體"/>
      <family val="4"/>
    </font>
    <font>
      <sz val="22"/>
      <color indexed="48"/>
      <name val="標楷體"/>
      <family val="4"/>
    </font>
    <font>
      <sz val="22"/>
      <color indexed="8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rgb="FFFF0000"/>
      <name val="標楷體"/>
      <family val="4"/>
    </font>
    <font>
      <sz val="20"/>
      <color rgb="FFFF0000"/>
      <name val="標楷體"/>
      <family val="4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41" fontId="4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3" fillId="33" borderId="10" xfId="0" applyNumberFormat="1" applyFont="1" applyFill="1" applyBorder="1" applyAlignment="1">
      <alignment/>
    </xf>
    <xf numFmtId="41" fontId="6" fillId="34" borderId="10" xfId="0" applyNumberFormat="1" applyFont="1" applyFill="1" applyBorder="1" applyAlignment="1">
      <alignment/>
    </xf>
    <xf numFmtId="41" fontId="3" fillId="34" borderId="10" xfId="0" applyNumberFormat="1" applyFont="1" applyFill="1" applyBorder="1" applyAlignment="1">
      <alignment/>
    </xf>
    <xf numFmtId="41" fontId="6" fillId="34" borderId="10" xfId="0" applyNumberFormat="1" applyFont="1" applyFill="1" applyBorder="1" applyAlignment="1">
      <alignment/>
    </xf>
    <xf numFmtId="41" fontId="6" fillId="35" borderId="10" xfId="0" applyNumberFormat="1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41" fontId="6" fillId="35" borderId="10" xfId="0" applyNumberFormat="1" applyFont="1" applyFill="1" applyBorder="1" applyAlignment="1">
      <alignment/>
    </xf>
    <xf numFmtId="41" fontId="3" fillId="34" borderId="10" xfId="0" applyNumberFormat="1" applyFont="1" applyFill="1" applyBorder="1" applyAlignment="1">
      <alignment horizontal="center"/>
    </xf>
    <xf numFmtId="41" fontId="3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41" fontId="4" fillId="37" borderId="10" xfId="0" applyNumberFormat="1" applyFont="1" applyFill="1" applyBorder="1" applyAlignment="1">
      <alignment/>
    </xf>
    <xf numFmtId="41" fontId="4" fillId="37" borderId="10" xfId="0" applyNumberFormat="1" applyFont="1" applyFill="1" applyBorder="1" applyAlignment="1">
      <alignment/>
    </xf>
    <xf numFmtId="41" fontId="5" fillId="37" borderId="10" xfId="0" applyNumberFormat="1" applyFont="1" applyFill="1" applyBorder="1" applyAlignment="1">
      <alignment/>
    </xf>
    <xf numFmtId="41" fontId="3" fillId="37" borderId="10" xfId="0" applyNumberFormat="1" applyFont="1" applyFill="1" applyBorder="1" applyAlignment="1">
      <alignment/>
    </xf>
    <xf numFmtId="41" fontId="3" fillId="37" borderId="10" xfId="0" applyNumberFormat="1" applyFont="1" applyFill="1" applyBorder="1" applyAlignment="1">
      <alignment/>
    </xf>
    <xf numFmtId="41" fontId="3" fillId="39" borderId="10" xfId="0" applyNumberFormat="1" applyFont="1" applyFill="1" applyBorder="1" applyAlignment="1">
      <alignment/>
    </xf>
    <xf numFmtId="41" fontId="3" fillId="40" borderId="10" xfId="0" applyNumberFormat="1" applyFont="1" applyFill="1" applyBorder="1" applyAlignment="1">
      <alignment/>
    </xf>
    <xf numFmtId="41" fontId="3" fillId="40" borderId="10" xfId="0" applyNumberFormat="1" applyFont="1" applyFill="1" applyBorder="1" applyAlignment="1">
      <alignment horizontal="center"/>
    </xf>
    <xf numFmtId="41" fontId="3" fillId="41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shrinkToFit="1"/>
    </xf>
    <xf numFmtId="176" fontId="4" fillId="0" borderId="10" xfId="0" applyNumberFormat="1" applyFont="1" applyFill="1" applyBorder="1" applyAlignment="1">
      <alignment shrinkToFit="1"/>
    </xf>
    <xf numFmtId="176" fontId="4" fillId="37" borderId="10" xfId="0" applyNumberFormat="1" applyFont="1" applyFill="1" applyBorder="1" applyAlignment="1">
      <alignment shrinkToFit="1"/>
    </xf>
    <xf numFmtId="176" fontId="7" fillId="37" borderId="10" xfId="0" applyNumberFormat="1" applyFont="1" applyFill="1" applyBorder="1" applyAlignment="1">
      <alignment shrinkToFit="1"/>
    </xf>
    <xf numFmtId="176" fontId="3" fillId="39" borderId="10" xfId="0" applyNumberFormat="1" applyFont="1" applyFill="1" applyBorder="1" applyAlignment="1">
      <alignment shrinkToFit="1"/>
    </xf>
    <xf numFmtId="176" fontId="3" fillId="41" borderId="10" xfId="0" applyNumberFormat="1" applyFont="1" applyFill="1" applyBorder="1" applyAlignment="1">
      <alignment shrinkToFit="1"/>
    </xf>
    <xf numFmtId="176" fontId="4" fillId="34" borderId="10" xfId="0" applyNumberFormat="1" applyFont="1" applyFill="1" applyBorder="1" applyAlignment="1">
      <alignment shrinkToFit="1"/>
    </xf>
    <xf numFmtId="176" fontId="4" fillId="35" borderId="10" xfId="0" applyNumberFormat="1" applyFont="1" applyFill="1" applyBorder="1" applyAlignment="1">
      <alignment shrinkToFit="1"/>
    </xf>
    <xf numFmtId="176" fontId="3" fillId="40" borderId="10" xfId="0" applyNumberFormat="1" applyFont="1" applyFill="1" applyBorder="1" applyAlignment="1">
      <alignment shrinkToFit="1"/>
    </xf>
    <xf numFmtId="176" fontId="3" fillId="33" borderId="1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41" fontId="4" fillId="0" borderId="10" xfId="0" applyNumberFormat="1" applyFont="1" applyFill="1" applyBorder="1" applyAlignment="1">
      <alignment shrinkToFit="1"/>
    </xf>
    <xf numFmtId="41" fontId="4" fillId="37" borderId="10" xfId="0" applyNumberFormat="1" applyFont="1" applyFill="1" applyBorder="1" applyAlignment="1">
      <alignment shrinkToFit="1"/>
    </xf>
    <xf numFmtId="41" fontId="3" fillId="37" borderId="10" xfId="0" applyNumberFormat="1" applyFont="1" applyFill="1" applyBorder="1" applyAlignment="1">
      <alignment shrinkToFit="1"/>
    </xf>
    <xf numFmtId="41" fontId="3" fillId="41" borderId="10" xfId="0" applyNumberFormat="1" applyFont="1" applyFill="1" applyBorder="1" applyAlignment="1">
      <alignment shrinkToFit="1"/>
    </xf>
    <xf numFmtId="41" fontId="6" fillId="34" borderId="10" xfId="0" applyNumberFormat="1" applyFont="1" applyFill="1" applyBorder="1" applyAlignment="1">
      <alignment shrinkToFit="1"/>
    </xf>
    <xf numFmtId="41" fontId="6" fillId="35" borderId="10" xfId="0" applyNumberFormat="1" applyFont="1" applyFill="1" applyBorder="1" applyAlignment="1">
      <alignment shrinkToFit="1"/>
    </xf>
    <xf numFmtId="41" fontId="3" fillId="40" borderId="10" xfId="0" applyNumberFormat="1" applyFont="1" applyFill="1" applyBorder="1" applyAlignment="1">
      <alignment shrinkToFit="1"/>
    </xf>
    <xf numFmtId="0" fontId="3" fillId="40" borderId="10" xfId="0" applyFont="1" applyFill="1" applyBorder="1" applyAlignment="1">
      <alignment shrinkToFit="1"/>
    </xf>
    <xf numFmtId="41" fontId="3" fillId="33" borderId="10" xfId="0" applyNumberFormat="1" applyFont="1" applyFill="1" applyBorder="1" applyAlignment="1">
      <alignment shrinkToFit="1"/>
    </xf>
    <xf numFmtId="41" fontId="3" fillId="34" borderId="10" xfId="0" applyNumberFormat="1" applyFont="1" applyFill="1" applyBorder="1" applyAlignment="1">
      <alignment shrinkToFit="1"/>
    </xf>
    <xf numFmtId="176" fontId="3" fillId="42" borderId="10" xfId="0" applyNumberFormat="1" applyFont="1" applyFill="1" applyBorder="1" applyAlignment="1">
      <alignment shrinkToFit="1"/>
    </xf>
    <xf numFmtId="41" fontId="3" fillId="42" borderId="10" xfId="0" applyNumberFormat="1" applyFont="1" applyFill="1" applyBorder="1" applyAlignment="1">
      <alignment/>
    </xf>
    <xf numFmtId="41" fontId="3" fillId="42" borderId="10" xfId="0" applyNumberFormat="1" applyFont="1" applyFill="1" applyBorder="1" applyAlignment="1">
      <alignment/>
    </xf>
    <xf numFmtId="41" fontId="3" fillId="42" borderId="10" xfId="0" applyNumberFormat="1" applyFont="1" applyFill="1" applyBorder="1" applyAlignment="1">
      <alignment shrinkToFit="1"/>
    </xf>
    <xf numFmtId="41" fontId="3" fillId="42" borderId="10" xfId="0" applyNumberFormat="1" applyFont="1" applyFill="1" applyBorder="1" applyAlignment="1">
      <alignment horizontal="center"/>
    </xf>
    <xf numFmtId="176" fontId="3" fillId="43" borderId="10" xfId="0" applyNumberFormat="1" applyFont="1" applyFill="1" applyBorder="1" applyAlignment="1">
      <alignment shrinkToFit="1"/>
    </xf>
    <xf numFmtId="41" fontId="3" fillId="43" borderId="10" xfId="0" applyNumberFormat="1" applyFont="1" applyFill="1" applyBorder="1" applyAlignment="1">
      <alignment/>
    </xf>
    <xf numFmtId="41" fontId="3" fillId="43" borderId="10" xfId="0" applyNumberFormat="1" applyFont="1" applyFill="1" applyBorder="1" applyAlignment="1">
      <alignment shrinkToFit="1"/>
    </xf>
    <xf numFmtId="41" fontId="3" fillId="43" borderId="10" xfId="0" applyNumberFormat="1" applyFont="1" applyFill="1" applyBorder="1" applyAlignment="1">
      <alignment horizontal="center"/>
    </xf>
    <xf numFmtId="41" fontId="45" fillId="34" borderId="10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1" fontId="45" fillId="34" borderId="10" xfId="0" applyNumberFormat="1" applyFont="1" applyFill="1" applyBorder="1" applyAlignment="1">
      <alignment/>
    </xf>
    <xf numFmtId="41" fontId="3" fillId="39" borderId="10" xfId="0" applyNumberFormat="1" applyFont="1" applyFill="1" applyBorder="1" applyAlignment="1">
      <alignment/>
    </xf>
    <xf numFmtId="41" fontId="3" fillId="41" borderId="10" xfId="0" applyNumberFormat="1" applyFont="1" applyFill="1" applyBorder="1" applyAlignment="1">
      <alignment/>
    </xf>
    <xf numFmtId="41" fontId="3" fillId="43" borderId="10" xfId="0" applyNumberFormat="1" applyFont="1" applyFill="1" applyBorder="1" applyAlignment="1">
      <alignment/>
    </xf>
    <xf numFmtId="41" fontId="3" fillId="34" borderId="10" xfId="0" applyNumberFormat="1" applyFont="1" applyFill="1" applyBorder="1" applyAlignment="1">
      <alignment/>
    </xf>
    <xf numFmtId="41" fontId="3" fillId="40" borderId="10" xfId="0" applyNumberFormat="1" applyFont="1" applyFill="1" applyBorder="1" applyAlignment="1">
      <alignment/>
    </xf>
    <xf numFmtId="41" fontId="3" fillId="33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shrinkToFit="1"/>
    </xf>
    <xf numFmtId="41" fontId="4" fillId="0" borderId="12" xfId="0" applyNumberFormat="1" applyFont="1" applyFill="1" applyBorder="1" applyAlignment="1">
      <alignment shrinkToFit="1"/>
    </xf>
    <xf numFmtId="3" fontId="4" fillId="0" borderId="13" xfId="0" applyNumberFormat="1" applyFont="1" applyFill="1" applyBorder="1" applyAlignment="1">
      <alignment/>
    </xf>
    <xf numFmtId="176" fontId="3" fillId="38" borderId="14" xfId="0" applyNumberFormat="1" applyFont="1" applyFill="1" applyBorder="1" applyAlignment="1">
      <alignment shrinkToFit="1"/>
    </xf>
    <xf numFmtId="41" fontId="8" fillId="38" borderId="14" xfId="0" applyNumberFormat="1" applyFont="1" applyFill="1" applyBorder="1" applyAlignment="1">
      <alignment/>
    </xf>
    <xf numFmtId="41" fontId="3" fillId="38" borderId="14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 shrinkToFit="1"/>
    </xf>
    <xf numFmtId="176" fontId="45" fillId="0" borderId="10" xfId="0" applyNumberFormat="1" applyFont="1" applyFill="1" applyBorder="1" applyAlignment="1">
      <alignment horizontal="center"/>
    </xf>
    <xf numFmtId="176" fontId="3" fillId="44" borderId="10" xfId="0" applyNumberFormat="1" applyFont="1" applyFill="1" applyBorder="1" applyAlignment="1">
      <alignment horizontal="center"/>
    </xf>
    <xf numFmtId="0" fontId="4" fillId="44" borderId="10" xfId="0" applyNumberFormat="1" applyFont="1" applyFill="1" applyBorder="1" applyAlignment="1">
      <alignment horizontal="right"/>
    </xf>
    <xf numFmtId="41" fontId="4" fillId="44" borderId="10" xfId="0" applyNumberFormat="1" applyFont="1" applyFill="1" applyBorder="1" applyAlignment="1">
      <alignment/>
    </xf>
    <xf numFmtId="41" fontId="3" fillId="44" borderId="10" xfId="0" applyNumberFormat="1" applyFont="1" applyFill="1" applyBorder="1" applyAlignment="1">
      <alignment/>
    </xf>
    <xf numFmtId="41" fontId="6" fillId="44" borderId="10" xfId="0" applyNumberFormat="1" applyFont="1" applyFill="1" applyBorder="1" applyAlignment="1">
      <alignment/>
    </xf>
    <xf numFmtId="41" fontId="8" fillId="44" borderId="14" xfId="0" applyNumberFormat="1" applyFont="1" applyFill="1" applyBorder="1" applyAlignment="1">
      <alignment/>
    </xf>
    <xf numFmtId="0" fontId="45" fillId="44" borderId="10" xfId="0" applyFont="1" applyFill="1" applyBorder="1" applyAlignment="1">
      <alignment horizontal="center" shrinkToFit="1"/>
    </xf>
    <xf numFmtId="0" fontId="45" fillId="44" borderId="10" xfId="0" applyNumberFormat="1" applyFont="1" applyFill="1" applyBorder="1" applyAlignment="1">
      <alignment/>
    </xf>
    <xf numFmtId="41" fontId="45" fillId="44" borderId="10" xfId="0" applyNumberFormat="1" applyFont="1" applyFill="1" applyBorder="1" applyAlignment="1">
      <alignment/>
    </xf>
    <xf numFmtId="41" fontId="45" fillId="44" borderId="10" xfId="0" applyNumberFormat="1" applyFont="1" applyFill="1" applyBorder="1" applyAlignment="1">
      <alignment/>
    </xf>
    <xf numFmtId="41" fontId="46" fillId="44" borderId="14" xfId="0" applyNumberFormat="1" applyFont="1" applyFill="1" applyBorder="1" applyAlignment="1">
      <alignment/>
    </xf>
    <xf numFmtId="176" fontId="8" fillId="44" borderId="10" xfId="0" applyNumberFormat="1" applyFont="1" applyFill="1" applyBorder="1" applyAlignment="1">
      <alignment horizontal="center"/>
    </xf>
    <xf numFmtId="0" fontId="4" fillId="44" borderId="10" xfId="0" applyNumberFormat="1" applyFont="1" applyFill="1" applyBorder="1" applyAlignment="1">
      <alignment/>
    </xf>
    <xf numFmtId="41" fontId="4" fillId="44" borderId="10" xfId="0" applyNumberFormat="1" applyFont="1" applyFill="1" applyBorder="1" applyAlignment="1">
      <alignment/>
    </xf>
    <xf numFmtId="41" fontId="3" fillId="44" borderId="10" xfId="0" applyNumberFormat="1" applyFont="1" applyFill="1" applyBorder="1" applyAlignment="1">
      <alignment/>
    </xf>
    <xf numFmtId="41" fontId="6" fillId="4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"/>
  <sheetViews>
    <sheetView tabSelected="1" view="pageBreakPreview" zoomScale="56" zoomScaleNormal="150" zoomScaleSheetLayoutView="56" zoomScalePageLayoutView="0" workbookViewId="0" topLeftCell="AL1">
      <pane ySplit="2" topLeftCell="A3" activePane="bottomLeft" state="frozen"/>
      <selection pane="topLeft" activeCell="A1" sqref="A1"/>
      <selection pane="bottomLeft" activeCell="E24" sqref="E24"/>
    </sheetView>
  </sheetViews>
  <sheetFormatPr defaultColWidth="9.00390625" defaultRowHeight="16.5"/>
  <cols>
    <col min="1" max="1" width="47.375" style="40" bestFit="1" customWidth="1"/>
    <col min="2" max="2" width="20.00390625" style="14" bestFit="1" customWidth="1"/>
    <col min="3" max="3" width="19.125" style="14" bestFit="1" customWidth="1"/>
    <col min="4" max="8" width="20.00390625" style="14" bestFit="1" customWidth="1"/>
    <col min="9" max="9" width="21.75390625" style="14" bestFit="1" customWidth="1"/>
    <col min="10" max="10" width="20.00390625" style="14" bestFit="1" customWidth="1"/>
    <col min="11" max="11" width="21.75390625" style="14" bestFit="1" customWidth="1"/>
    <col min="12" max="12" width="20.00390625" style="14" bestFit="1" customWidth="1"/>
    <col min="13" max="21" width="21.75390625" style="14" bestFit="1" customWidth="1"/>
    <col min="22" max="23" width="24.375" style="14" bestFit="1" customWidth="1"/>
    <col min="24" max="25" width="21.75390625" style="14" bestFit="1" customWidth="1"/>
    <col min="26" max="27" width="22.125" style="14" bestFit="1" customWidth="1"/>
    <col min="28" max="33" width="21.75390625" style="14" bestFit="1" customWidth="1"/>
    <col min="34" max="35" width="20.00390625" style="14" bestFit="1" customWidth="1"/>
    <col min="36" max="37" width="21.75390625" style="40" bestFit="1" customWidth="1"/>
    <col min="38" max="38" width="26.875" style="40" bestFit="1" customWidth="1"/>
    <col min="39" max="39" width="21.75390625" style="40" bestFit="1" customWidth="1"/>
    <col min="40" max="42" width="32.125" style="40" bestFit="1" customWidth="1"/>
    <col min="43" max="49" width="21.75390625" style="40" bestFit="1" customWidth="1"/>
    <col min="50" max="52" width="19.125" style="14" bestFit="1" customWidth="1"/>
    <col min="53" max="16384" width="8.875" style="14" customWidth="1"/>
  </cols>
  <sheetData>
    <row r="1" spans="1:52" ht="30.75" thickBot="1">
      <c r="A1" s="30" t="s">
        <v>6</v>
      </c>
      <c r="B1" s="99" t="s">
        <v>75</v>
      </c>
      <c r="C1" s="99"/>
      <c r="D1" s="99"/>
      <c r="E1" s="99"/>
      <c r="F1" s="99"/>
      <c r="G1" s="100"/>
      <c r="H1" s="98" t="s">
        <v>5</v>
      </c>
      <c r="I1" s="99"/>
      <c r="J1" s="99"/>
      <c r="K1" s="99"/>
      <c r="L1" s="99"/>
      <c r="M1" s="100"/>
      <c r="N1" s="97" t="s">
        <v>22</v>
      </c>
      <c r="O1" s="97"/>
      <c r="P1" s="105"/>
      <c r="Q1" s="97" t="s">
        <v>23</v>
      </c>
      <c r="R1" s="97"/>
      <c r="S1" s="97"/>
      <c r="T1" s="98" t="s">
        <v>70</v>
      </c>
      <c r="U1" s="99"/>
      <c r="V1" s="99"/>
      <c r="W1" s="100"/>
      <c r="X1" s="98" t="s">
        <v>8</v>
      </c>
      <c r="Y1" s="99"/>
      <c r="Z1" s="99"/>
      <c r="AA1" s="100"/>
      <c r="AB1" s="97" t="s">
        <v>7</v>
      </c>
      <c r="AC1" s="97"/>
      <c r="AD1" s="97"/>
      <c r="AE1" s="101" t="s">
        <v>9</v>
      </c>
      <c r="AF1" s="101"/>
      <c r="AG1" s="101"/>
      <c r="AH1" s="97" t="s">
        <v>76</v>
      </c>
      <c r="AI1" s="97"/>
      <c r="AJ1" s="102" t="s">
        <v>4</v>
      </c>
      <c r="AK1" s="103"/>
      <c r="AL1" s="103"/>
      <c r="AM1" s="103"/>
      <c r="AN1" s="103"/>
      <c r="AO1" s="103"/>
      <c r="AP1" s="103"/>
      <c r="AQ1" s="104"/>
      <c r="AR1" s="102" t="s">
        <v>24</v>
      </c>
      <c r="AS1" s="103"/>
      <c r="AT1" s="103"/>
      <c r="AU1" s="103"/>
      <c r="AV1" s="103"/>
      <c r="AW1" s="104"/>
      <c r="AX1" s="96" t="s">
        <v>2</v>
      </c>
      <c r="AY1" s="96"/>
      <c r="AZ1" s="96"/>
    </row>
    <row r="2" spans="1:52" ht="30.75" thickBot="1">
      <c r="A2" s="30" t="s">
        <v>10</v>
      </c>
      <c r="B2" s="1" t="s">
        <v>25</v>
      </c>
      <c r="C2" s="1" t="s">
        <v>78</v>
      </c>
      <c r="D2" s="14" t="s">
        <v>67</v>
      </c>
      <c r="E2" s="1" t="s">
        <v>48</v>
      </c>
      <c r="F2" s="1" t="s">
        <v>68</v>
      </c>
      <c r="G2" s="80" t="s">
        <v>49</v>
      </c>
      <c r="H2" s="1" t="s">
        <v>50</v>
      </c>
      <c r="I2" s="1" t="s">
        <v>51</v>
      </c>
      <c r="J2" s="1" t="s">
        <v>52</v>
      </c>
      <c r="K2" s="1" t="s">
        <v>53</v>
      </c>
      <c r="L2" s="2" t="s">
        <v>54</v>
      </c>
      <c r="M2" s="1" t="s">
        <v>55</v>
      </c>
      <c r="N2" s="1" t="s">
        <v>56</v>
      </c>
      <c r="O2" s="1" t="s">
        <v>64</v>
      </c>
      <c r="P2" s="1" t="s">
        <v>65</v>
      </c>
      <c r="Q2" s="2" t="s">
        <v>57</v>
      </c>
      <c r="R2" s="2" t="s">
        <v>58</v>
      </c>
      <c r="S2" s="2" t="s">
        <v>69</v>
      </c>
      <c r="T2" s="1" t="s">
        <v>29</v>
      </c>
      <c r="U2" s="2" t="s">
        <v>62</v>
      </c>
      <c r="V2" s="86" t="s">
        <v>71</v>
      </c>
      <c r="W2" s="86" t="s">
        <v>72</v>
      </c>
      <c r="X2" s="1" t="s">
        <v>28</v>
      </c>
      <c r="Y2" s="1" t="s">
        <v>61</v>
      </c>
      <c r="Z2" s="91" t="s">
        <v>73</v>
      </c>
      <c r="AA2" s="91" t="s">
        <v>74</v>
      </c>
      <c r="AB2" s="1" t="s">
        <v>30</v>
      </c>
      <c r="AC2" s="1" t="s">
        <v>31</v>
      </c>
      <c r="AD2" s="1" t="s">
        <v>63</v>
      </c>
      <c r="AE2" s="2" t="s">
        <v>32</v>
      </c>
      <c r="AF2" s="2" t="s">
        <v>33</v>
      </c>
      <c r="AG2" s="2" t="s">
        <v>66</v>
      </c>
      <c r="AH2" s="1" t="s">
        <v>34</v>
      </c>
      <c r="AI2" s="1" t="s">
        <v>35</v>
      </c>
      <c r="AJ2" s="2" t="s">
        <v>59</v>
      </c>
      <c r="AK2" s="2" t="s">
        <v>36</v>
      </c>
      <c r="AL2" s="2" t="s">
        <v>60</v>
      </c>
      <c r="AM2" s="2" t="s">
        <v>37</v>
      </c>
      <c r="AN2" s="2" t="s">
        <v>3</v>
      </c>
      <c r="AO2" s="2" t="s">
        <v>26</v>
      </c>
      <c r="AP2" s="40" t="s">
        <v>27</v>
      </c>
      <c r="AQ2" s="2" t="s">
        <v>38</v>
      </c>
      <c r="AR2" s="2" t="s">
        <v>39</v>
      </c>
      <c r="AS2" s="2" t="s">
        <v>40</v>
      </c>
      <c r="AT2" s="2" t="s">
        <v>41</v>
      </c>
      <c r="AU2" s="2" t="s">
        <v>42</v>
      </c>
      <c r="AV2" s="2" t="s">
        <v>43</v>
      </c>
      <c r="AW2" s="2" t="s">
        <v>44</v>
      </c>
      <c r="AX2" s="2" t="s">
        <v>45</v>
      </c>
      <c r="AY2" s="2" t="s">
        <v>46</v>
      </c>
      <c r="AZ2" s="2" t="s">
        <v>47</v>
      </c>
    </row>
    <row r="3" spans="1:52" s="15" customFormat="1" ht="30.75" thickBot="1">
      <c r="A3" s="31" t="s">
        <v>11</v>
      </c>
      <c r="B3" s="71">
        <v>23484</v>
      </c>
      <c r="C3" s="79">
        <v>23484</v>
      </c>
      <c r="D3" s="71">
        <v>23484</v>
      </c>
      <c r="E3" s="71">
        <v>23484</v>
      </c>
      <c r="F3" s="71">
        <v>23484</v>
      </c>
      <c r="G3" s="81">
        <v>23484</v>
      </c>
      <c r="H3" s="62">
        <v>23484</v>
      </c>
      <c r="I3" s="62">
        <v>23484</v>
      </c>
      <c r="J3" s="62">
        <v>23484</v>
      </c>
      <c r="K3" s="62">
        <v>23484</v>
      </c>
      <c r="L3" s="63">
        <v>23484</v>
      </c>
      <c r="M3" s="62">
        <v>23484</v>
      </c>
      <c r="N3" s="62">
        <v>23484</v>
      </c>
      <c r="O3" s="63">
        <v>23484</v>
      </c>
      <c r="P3" s="63">
        <v>23484</v>
      </c>
      <c r="Q3" s="63">
        <v>23484</v>
      </c>
      <c r="R3" s="63">
        <v>23484</v>
      </c>
      <c r="S3" s="63">
        <v>23484</v>
      </c>
      <c r="T3" s="62">
        <v>23484</v>
      </c>
      <c r="U3" s="78">
        <v>23484</v>
      </c>
      <c r="V3" s="87">
        <v>23484</v>
      </c>
      <c r="W3" s="87">
        <v>23484</v>
      </c>
      <c r="X3" s="62">
        <v>23484</v>
      </c>
      <c r="Y3" s="62">
        <v>23484</v>
      </c>
      <c r="Z3" s="92">
        <v>23484</v>
      </c>
      <c r="AA3" s="92">
        <v>23484</v>
      </c>
      <c r="AB3" s="62">
        <v>23484</v>
      </c>
      <c r="AC3" s="62">
        <v>23484</v>
      </c>
      <c r="AD3" s="62">
        <v>23484</v>
      </c>
      <c r="AE3" s="63">
        <v>34567</v>
      </c>
      <c r="AF3" s="63">
        <v>34567</v>
      </c>
      <c r="AG3" s="63">
        <v>34567</v>
      </c>
      <c r="AH3" s="62">
        <v>23484</v>
      </c>
      <c r="AI3" s="62">
        <v>23484</v>
      </c>
      <c r="AJ3" s="41">
        <v>23484</v>
      </c>
      <c r="AK3" s="41">
        <v>23484</v>
      </c>
      <c r="AL3" s="41">
        <v>23484</v>
      </c>
      <c r="AM3" s="41">
        <v>23484</v>
      </c>
      <c r="AN3" s="41">
        <v>23484</v>
      </c>
      <c r="AO3" s="72">
        <v>23484</v>
      </c>
      <c r="AP3" s="74">
        <v>23484</v>
      </c>
      <c r="AQ3" s="73">
        <v>23484</v>
      </c>
      <c r="AR3" s="41">
        <v>23484</v>
      </c>
      <c r="AS3" s="41">
        <v>23484</v>
      </c>
      <c r="AT3" s="41">
        <v>23484</v>
      </c>
      <c r="AU3" s="41">
        <v>23484</v>
      </c>
      <c r="AV3" s="41">
        <v>23484</v>
      </c>
      <c r="AW3" s="41">
        <v>23484</v>
      </c>
      <c r="AX3" s="3"/>
      <c r="AY3" s="3"/>
      <c r="AZ3" s="3"/>
    </row>
    <row r="4" spans="1:52" s="15" customFormat="1" ht="30.75" thickBot="1">
      <c r="A4" s="31" t="s">
        <v>12</v>
      </c>
      <c r="B4" s="3">
        <v>3365</v>
      </c>
      <c r="C4" s="79">
        <v>3365</v>
      </c>
      <c r="D4" s="3">
        <v>3365</v>
      </c>
      <c r="E4" s="3">
        <v>3365</v>
      </c>
      <c r="F4" s="3">
        <v>3365</v>
      </c>
      <c r="G4" s="82">
        <v>3365</v>
      </c>
      <c r="H4" s="4">
        <v>3300</v>
      </c>
      <c r="I4" s="4">
        <v>2475</v>
      </c>
      <c r="J4" s="4">
        <v>3300</v>
      </c>
      <c r="K4" s="4">
        <v>2475</v>
      </c>
      <c r="L4" s="3">
        <v>3300</v>
      </c>
      <c r="M4" s="4">
        <v>2475</v>
      </c>
      <c r="N4" s="4">
        <v>3250</v>
      </c>
      <c r="O4" s="3">
        <v>3250</v>
      </c>
      <c r="P4" s="3">
        <v>3250</v>
      </c>
      <c r="Q4" s="3">
        <v>3250</v>
      </c>
      <c r="R4" s="3">
        <v>3250</v>
      </c>
      <c r="S4" s="3">
        <v>3250</v>
      </c>
      <c r="T4" s="4">
        <v>3300</v>
      </c>
      <c r="U4" s="78">
        <v>3300</v>
      </c>
      <c r="V4" s="88">
        <v>3300</v>
      </c>
      <c r="W4" s="88">
        <v>3300</v>
      </c>
      <c r="X4" s="4">
        <v>3365</v>
      </c>
      <c r="Y4" s="4">
        <v>3365</v>
      </c>
      <c r="Z4" s="93">
        <v>3365</v>
      </c>
      <c r="AA4" s="93">
        <v>3365</v>
      </c>
      <c r="AB4" s="4">
        <v>3250</v>
      </c>
      <c r="AC4" s="4">
        <v>3250</v>
      </c>
      <c r="AD4" s="4">
        <v>3250</v>
      </c>
      <c r="AE4" s="3">
        <v>3360</v>
      </c>
      <c r="AF4" s="3">
        <v>3360</v>
      </c>
      <c r="AG4" s="3">
        <v>3360</v>
      </c>
      <c r="AH4" s="4">
        <v>4510</v>
      </c>
      <c r="AI4" s="4">
        <v>4510</v>
      </c>
      <c r="AJ4" s="41">
        <v>3365</v>
      </c>
      <c r="AK4" s="41">
        <v>2525</v>
      </c>
      <c r="AL4" s="41">
        <v>3365</v>
      </c>
      <c r="AM4" s="41">
        <v>2525</v>
      </c>
      <c r="AN4" s="41">
        <v>3365</v>
      </c>
      <c r="AO4" s="41">
        <v>3365</v>
      </c>
      <c r="AP4" s="61">
        <v>3365</v>
      </c>
      <c r="AQ4" s="41">
        <v>2525</v>
      </c>
      <c r="AR4" s="41">
        <v>3250</v>
      </c>
      <c r="AS4" s="41">
        <v>2440</v>
      </c>
      <c r="AT4" s="41">
        <v>3250</v>
      </c>
      <c r="AU4" s="41">
        <v>2440</v>
      </c>
      <c r="AV4" s="41">
        <v>3250</v>
      </c>
      <c r="AW4" s="41">
        <v>2440</v>
      </c>
      <c r="AX4" s="3"/>
      <c r="AY4" s="3"/>
      <c r="AZ4" s="3"/>
    </row>
    <row r="5" spans="1:52" s="16" customFormat="1" ht="30.75" thickBot="1">
      <c r="A5" s="32" t="s">
        <v>0</v>
      </c>
      <c r="B5" s="22">
        <v>2970</v>
      </c>
      <c r="C5" s="79">
        <v>2970</v>
      </c>
      <c r="D5" s="22">
        <v>2970</v>
      </c>
      <c r="E5" s="22">
        <v>2970</v>
      </c>
      <c r="F5" s="22">
        <v>2970</v>
      </c>
      <c r="G5" s="82">
        <v>2970</v>
      </c>
      <c r="H5" s="21">
        <v>1230</v>
      </c>
      <c r="I5" s="21">
        <v>955</v>
      </c>
      <c r="J5" s="21">
        <v>1230</v>
      </c>
      <c r="K5" s="21">
        <v>955</v>
      </c>
      <c r="L5" s="21">
        <v>1230</v>
      </c>
      <c r="M5" s="21">
        <v>955</v>
      </c>
      <c r="N5" s="21">
        <v>1520</v>
      </c>
      <c r="O5" s="22">
        <v>1520</v>
      </c>
      <c r="P5" s="22">
        <v>1520</v>
      </c>
      <c r="Q5" s="22">
        <v>1520</v>
      </c>
      <c r="R5" s="22">
        <v>1520</v>
      </c>
      <c r="S5" s="22">
        <v>1520</v>
      </c>
      <c r="T5" s="21">
        <v>2970</v>
      </c>
      <c r="U5" s="78">
        <v>2970</v>
      </c>
      <c r="V5" s="88">
        <v>2970</v>
      </c>
      <c r="W5" s="88">
        <v>2970</v>
      </c>
      <c r="X5" s="21">
        <v>2970</v>
      </c>
      <c r="Y5" s="21">
        <v>2970</v>
      </c>
      <c r="Z5" s="93">
        <v>2970</v>
      </c>
      <c r="AA5" s="93">
        <v>2970</v>
      </c>
      <c r="AB5" s="21">
        <v>1520</v>
      </c>
      <c r="AC5" s="21">
        <v>1520</v>
      </c>
      <c r="AD5" s="21">
        <v>1520</v>
      </c>
      <c r="AE5" s="22">
        <v>2970</v>
      </c>
      <c r="AF5" s="22">
        <v>2970</v>
      </c>
      <c r="AG5" s="22">
        <v>2970</v>
      </c>
      <c r="AH5" s="23">
        <v>0</v>
      </c>
      <c r="AI5" s="23">
        <v>0</v>
      </c>
      <c r="AJ5" s="42">
        <v>2970</v>
      </c>
      <c r="AK5" s="42">
        <v>1980</v>
      </c>
      <c r="AL5" s="42">
        <v>2970</v>
      </c>
      <c r="AM5" s="42">
        <v>1980</v>
      </c>
      <c r="AN5" s="42">
        <v>2970</v>
      </c>
      <c r="AO5" s="42">
        <v>2970</v>
      </c>
      <c r="AP5" s="42">
        <v>2970</v>
      </c>
      <c r="AQ5" s="42">
        <v>1980</v>
      </c>
      <c r="AR5" s="42">
        <v>1520</v>
      </c>
      <c r="AS5" s="42">
        <v>1145</v>
      </c>
      <c r="AT5" s="42">
        <v>1520</v>
      </c>
      <c r="AU5" s="42">
        <v>1145</v>
      </c>
      <c r="AV5" s="42">
        <v>1520</v>
      </c>
      <c r="AW5" s="42">
        <v>1145</v>
      </c>
      <c r="AX5" s="22"/>
      <c r="AY5" s="22"/>
      <c r="AZ5" s="22"/>
    </row>
    <row r="6" spans="1:52" s="16" customFormat="1" ht="30.75" thickBot="1">
      <c r="A6" s="33" t="s">
        <v>13</v>
      </c>
      <c r="B6" s="24">
        <v>0</v>
      </c>
      <c r="C6" s="79"/>
      <c r="D6" s="24">
        <v>0</v>
      </c>
      <c r="E6" s="24">
        <v>0</v>
      </c>
      <c r="F6" s="24">
        <v>0</v>
      </c>
      <c r="G6" s="83">
        <v>0</v>
      </c>
      <c r="H6" s="25"/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400</v>
      </c>
      <c r="O6" s="25">
        <v>0</v>
      </c>
      <c r="P6" s="25">
        <v>0</v>
      </c>
      <c r="Q6" s="24">
        <v>400</v>
      </c>
      <c r="R6" s="24">
        <v>0</v>
      </c>
      <c r="S6" s="24">
        <v>0</v>
      </c>
      <c r="T6" s="25">
        <v>0</v>
      </c>
      <c r="U6" s="2"/>
      <c r="V6" s="88">
        <v>0</v>
      </c>
      <c r="W6" s="88">
        <v>0</v>
      </c>
      <c r="X6" s="25">
        <v>0</v>
      </c>
      <c r="Y6" s="25">
        <v>0</v>
      </c>
      <c r="Z6" s="94">
        <v>0</v>
      </c>
      <c r="AA6" s="94">
        <v>0</v>
      </c>
      <c r="AB6" s="25">
        <v>400</v>
      </c>
      <c r="AC6" s="25">
        <v>0</v>
      </c>
      <c r="AD6" s="25">
        <v>0</v>
      </c>
      <c r="AE6" s="24">
        <v>400</v>
      </c>
      <c r="AF6" s="24">
        <v>0</v>
      </c>
      <c r="AG6" s="24">
        <v>0</v>
      </c>
      <c r="AH6" s="25">
        <v>0</v>
      </c>
      <c r="AI6" s="25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400</v>
      </c>
      <c r="AS6" s="43">
        <v>0</v>
      </c>
      <c r="AT6" s="43">
        <v>0</v>
      </c>
      <c r="AU6" s="43">
        <v>0</v>
      </c>
      <c r="AV6" s="43">
        <v>0</v>
      </c>
      <c r="AW6" s="43">
        <v>700</v>
      </c>
      <c r="AX6" s="22"/>
      <c r="AY6" s="22"/>
      <c r="AZ6" s="22"/>
    </row>
    <row r="7" spans="1:52" ht="30.75" thickBot="1">
      <c r="A7" s="34" t="s">
        <v>1</v>
      </c>
      <c r="B7" s="65">
        <v>175</v>
      </c>
      <c r="C7" s="79">
        <v>175</v>
      </c>
      <c r="D7" s="65">
        <v>175</v>
      </c>
      <c r="E7" s="65">
        <v>175</v>
      </c>
      <c r="F7" s="65">
        <v>175</v>
      </c>
      <c r="G7" s="83">
        <v>175</v>
      </c>
      <c r="H7" s="65">
        <v>175</v>
      </c>
      <c r="I7" s="65">
        <v>175</v>
      </c>
      <c r="J7" s="65">
        <v>175</v>
      </c>
      <c r="K7" s="65">
        <v>175</v>
      </c>
      <c r="L7" s="65">
        <v>175</v>
      </c>
      <c r="M7" s="65">
        <v>175</v>
      </c>
      <c r="N7" s="65">
        <v>175</v>
      </c>
      <c r="O7" s="65">
        <v>175</v>
      </c>
      <c r="P7" s="65">
        <v>175</v>
      </c>
      <c r="Q7" s="65">
        <v>175</v>
      </c>
      <c r="R7" s="65">
        <v>175</v>
      </c>
      <c r="S7" s="65">
        <v>175</v>
      </c>
      <c r="T7" s="65">
        <v>175</v>
      </c>
      <c r="U7" s="2">
        <v>175</v>
      </c>
      <c r="V7" s="89">
        <v>175</v>
      </c>
      <c r="W7" s="89">
        <v>175</v>
      </c>
      <c r="X7" s="65">
        <v>175</v>
      </c>
      <c r="Y7" s="65">
        <v>175</v>
      </c>
      <c r="Z7" s="83">
        <v>175</v>
      </c>
      <c r="AA7" s="83">
        <v>175</v>
      </c>
      <c r="AB7" s="65">
        <v>175</v>
      </c>
      <c r="AC7" s="65">
        <v>175</v>
      </c>
      <c r="AD7" s="65">
        <v>175</v>
      </c>
      <c r="AE7" s="65">
        <v>175</v>
      </c>
      <c r="AF7" s="65">
        <v>175</v>
      </c>
      <c r="AG7" s="65">
        <v>175</v>
      </c>
      <c r="AH7" s="65">
        <v>175</v>
      </c>
      <c r="AI7" s="65">
        <v>175</v>
      </c>
      <c r="AJ7" s="65">
        <v>175</v>
      </c>
      <c r="AK7" s="65">
        <v>175</v>
      </c>
      <c r="AL7" s="65">
        <v>175</v>
      </c>
      <c r="AM7" s="65">
        <v>175</v>
      </c>
      <c r="AN7" s="65">
        <v>175</v>
      </c>
      <c r="AO7" s="65">
        <v>175</v>
      </c>
      <c r="AP7" s="65">
        <v>175</v>
      </c>
      <c r="AQ7" s="65">
        <v>175</v>
      </c>
      <c r="AR7" s="65">
        <v>175</v>
      </c>
      <c r="AS7" s="65">
        <v>175</v>
      </c>
      <c r="AT7" s="65">
        <v>175</v>
      </c>
      <c r="AU7" s="65">
        <v>175</v>
      </c>
      <c r="AV7" s="65">
        <v>175</v>
      </c>
      <c r="AW7" s="65">
        <v>175</v>
      </c>
      <c r="AX7" s="26"/>
      <c r="AY7" s="26"/>
      <c r="AZ7" s="26"/>
    </row>
    <row r="8" spans="1:52" ht="30.75" thickBot="1">
      <c r="A8" s="35" t="s">
        <v>14</v>
      </c>
      <c r="B8" s="66"/>
      <c r="C8" s="66"/>
      <c r="D8" s="66"/>
      <c r="E8" s="66"/>
      <c r="F8" s="66"/>
      <c r="G8" s="8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88"/>
      <c r="W8" s="88"/>
      <c r="X8" s="29"/>
      <c r="Y8" s="29"/>
      <c r="Z8" s="94"/>
      <c r="AA8" s="94"/>
      <c r="AB8" s="29"/>
      <c r="AC8" s="29"/>
      <c r="AD8" s="29"/>
      <c r="AE8" s="29"/>
      <c r="AF8" s="29"/>
      <c r="AG8" s="29"/>
      <c r="AH8" s="29">
        <v>1400</v>
      </c>
      <c r="AI8" s="29">
        <v>1400</v>
      </c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29"/>
      <c r="AY8" s="29"/>
      <c r="AZ8" s="29"/>
    </row>
    <row r="9" spans="1:52" ht="30.75" thickBot="1">
      <c r="A9" s="56" t="s">
        <v>15</v>
      </c>
      <c r="B9" s="67">
        <v>50</v>
      </c>
      <c r="C9" s="67">
        <v>50</v>
      </c>
      <c r="D9" s="67">
        <v>50</v>
      </c>
      <c r="E9" s="67">
        <v>50</v>
      </c>
      <c r="F9" s="67">
        <v>50</v>
      </c>
      <c r="G9" s="83">
        <v>50</v>
      </c>
      <c r="H9" s="57">
        <v>50</v>
      </c>
      <c r="I9" s="57">
        <v>50</v>
      </c>
      <c r="J9" s="57">
        <v>50</v>
      </c>
      <c r="K9" s="57">
        <v>50</v>
      </c>
      <c r="L9" s="57">
        <v>50</v>
      </c>
      <c r="M9" s="57">
        <v>50</v>
      </c>
      <c r="N9" s="57">
        <v>50</v>
      </c>
      <c r="O9" s="57">
        <v>50</v>
      </c>
      <c r="P9" s="57">
        <v>50</v>
      </c>
      <c r="Q9" s="57">
        <v>50</v>
      </c>
      <c r="R9" s="57">
        <v>50</v>
      </c>
      <c r="S9" s="57">
        <v>50</v>
      </c>
      <c r="T9" s="57">
        <v>50</v>
      </c>
      <c r="U9" s="57">
        <v>50</v>
      </c>
      <c r="V9" s="88">
        <v>50</v>
      </c>
      <c r="W9" s="88">
        <v>50</v>
      </c>
      <c r="X9" s="57">
        <v>50</v>
      </c>
      <c r="Y9" s="57">
        <v>50</v>
      </c>
      <c r="Z9" s="94">
        <v>50</v>
      </c>
      <c r="AA9" s="94">
        <v>50</v>
      </c>
      <c r="AB9" s="57">
        <v>50</v>
      </c>
      <c r="AC9" s="57">
        <v>50</v>
      </c>
      <c r="AD9" s="57">
        <v>50</v>
      </c>
      <c r="AE9" s="57">
        <v>50</v>
      </c>
      <c r="AF9" s="57">
        <v>50</v>
      </c>
      <c r="AG9" s="57">
        <v>50</v>
      </c>
      <c r="AH9" s="57">
        <v>50</v>
      </c>
      <c r="AI9" s="57">
        <v>50</v>
      </c>
      <c r="AJ9" s="58">
        <v>50</v>
      </c>
      <c r="AK9" s="58">
        <v>50</v>
      </c>
      <c r="AL9" s="58">
        <v>50</v>
      </c>
      <c r="AM9" s="58">
        <v>50</v>
      </c>
      <c r="AN9" s="58">
        <v>50</v>
      </c>
      <c r="AO9" s="58">
        <v>50</v>
      </c>
      <c r="AP9" s="58">
        <v>50</v>
      </c>
      <c r="AQ9" s="58">
        <v>50</v>
      </c>
      <c r="AR9" s="58">
        <v>50</v>
      </c>
      <c r="AS9" s="58">
        <v>50</v>
      </c>
      <c r="AT9" s="58">
        <v>50</v>
      </c>
      <c r="AU9" s="58">
        <v>50</v>
      </c>
      <c r="AV9" s="58">
        <v>50</v>
      </c>
      <c r="AW9" s="58">
        <v>50</v>
      </c>
      <c r="AX9" s="59"/>
      <c r="AY9" s="59"/>
      <c r="AZ9" s="59"/>
    </row>
    <row r="10" spans="1:52" s="17" customFormat="1" ht="30.75" thickBot="1">
      <c r="A10" s="36" t="s">
        <v>16</v>
      </c>
      <c r="B10" s="68">
        <v>1758</v>
      </c>
      <c r="C10" s="68">
        <v>2580</v>
      </c>
      <c r="D10" s="8">
        <v>1946</v>
      </c>
      <c r="E10" s="68">
        <v>2559</v>
      </c>
      <c r="F10" s="68">
        <v>996</v>
      </c>
      <c r="G10" s="83">
        <v>1111</v>
      </c>
      <c r="H10" s="7">
        <v>2988</v>
      </c>
      <c r="I10" s="6">
        <v>2198</v>
      </c>
      <c r="J10" s="64">
        <v>2224</v>
      </c>
      <c r="K10" s="6">
        <v>2508</v>
      </c>
      <c r="L10" s="6">
        <v>793</v>
      </c>
      <c r="M10" s="6">
        <v>1280</v>
      </c>
      <c r="N10" s="7">
        <v>3248</v>
      </c>
      <c r="O10" s="7">
        <v>2886</v>
      </c>
      <c r="P10" s="7">
        <v>563</v>
      </c>
      <c r="Q10" s="8">
        <v>3150</v>
      </c>
      <c r="R10" s="8">
        <v>2517</v>
      </c>
      <c r="S10" s="8">
        <v>943</v>
      </c>
      <c r="T10" s="6">
        <v>3326</v>
      </c>
      <c r="U10" s="6">
        <v>1091</v>
      </c>
      <c r="V10" s="88">
        <v>482</v>
      </c>
      <c r="W10" s="88">
        <v>482</v>
      </c>
      <c r="X10" s="6">
        <v>3326</v>
      </c>
      <c r="Y10" s="6">
        <v>1091</v>
      </c>
      <c r="Z10" s="95">
        <v>482</v>
      </c>
      <c r="AA10" s="95">
        <v>482</v>
      </c>
      <c r="AB10" s="6">
        <v>2904</v>
      </c>
      <c r="AC10" s="6">
        <v>1798</v>
      </c>
      <c r="AD10" s="6">
        <v>563</v>
      </c>
      <c r="AE10" s="8">
        <v>1452</v>
      </c>
      <c r="AF10" s="8">
        <v>1268</v>
      </c>
      <c r="AG10" s="8">
        <v>819</v>
      </c>
      <c r="AH10" s="7">
        <v>1968</v>
      </c>
      <c r="AI10" s="6">
        <v>782</v>
      </c>
      <c r="AJ10" s="50">
        <v>2162</v>
      </c>
      <c r="AK10" s="50">
        <v>1479</v>
      </c>
      <c r="AL10" s="50">
        <v>2446</v>
      </c>
      <c r="AM10" s="50">
        <v>2433</v>
      </c>
      <c r="AN10" s="45">
        <v>818</v>
      </c>
      <c r="AO10" s="45">
        <v>818</v>
      </c>
      <c r="AP10" s="60">
        <v>818</v>
      </c>
      <c r="AQ10" s="45">
        <v>1074</v>
      </c>
      <c r="AR10" s="45">
        <v>3611</v>
      </c>
      <c r="AS10" s="45">
        <v>2185</v>
      </c>
      <c r="AT10" s="45">
        <v>2286</v>
      </c>
      <c r="AU10" s="45">
        <v>2757</v>
      </c>
      <c r="AV10" s="45">
        <v>1515</v>
      </c>
      <c r="AW10" s="45">
        <v>563</v>
      </c>
      <c r="AX10" s="12">
        <v>1569</v>
      </c>
      <c r="AY10" s="12">
        <v>1445</v>
      </c>
      <c r="AZ10" s="12">
        <v>840</v>
      </c>
    </row>
    <row r="11" spans="1:52" s="18" customFormat="1" ht="30.75" thickBot="1">
      <c r="A11" s="37" t="s">
        <v>17</v>
      </c>
      <c r="B11" s="11">
        <v>125</v>
      </c>
      <c r="C11" s="11">
        <v>134</v>
      </c>
      <c r="D11" s="11">
        <v>125</v>
      </c>
      <c r="E11" s="11">
        <v>134</v>
      </c>
      <c r="F11" s="11">
        <v>45</v>
      </c>
      <c r="G11" s="84">
        <v>134</v>
      </c>
      <c r="H11" s="10">
        <v>143</v>
      </c>
      <c r="I11" s="9">
        <v>143</v>
      </c>
      <c r="J11" s="10">
        <v>143</v>
      </c>
      <c r="K11" s="9">
        <v>143</v>
      </c>
      <c r="L11" s="9">
        <v>143</v>
      </c>
      <c r="M11" s="9">
        <v>143</v>
      </c>
      <c r="N11" s="9">
        <v>152</v>
      </c>
      <c r="O11" s="9">
        <v>152</v>
      </c>
      <c r="P11" s="9">
        <v>143</v>
      </c>
      <c r="Q11" s="11">
        <v>179</v>
      </c>
      <c r="R11" s="11">
        <v>179</v>
      </c>
      <c r="S11" s="11">
        <v>170</v>
      </c>
      <c r="T11" s="9">
        <v>161</v>
      </c>
      <c r="U11" s="9">
        <v>161</v>
      </c>
      <c r="V11" s="88">
        <v>18</v>
      </c>
      <c r="W11" s="88">
        <v>18</v>
      </c>
      <c r="X11" s="9">
        <v>161</v>
      </c>
      <c r="Y11" s="9">
        <v>161</v>
      </c>
      <c r="Z11" s="95">
        <v>18</v>
      </c>
      <c r="AA11" s="95">
        <v>18</v>
      </c>
      <c r="AB11" s="9">
        <v>161</v>
      </c>
      <c r="AC11" s="9">
        <v>134</v>
      </c>
      <c r="AD11" s="9">
        <v>116</v>
      </c>
      <c r="AE11" s="11">
        <v>161</v>
      </c>
      <c r="AF11" s="11">
        <v>161</v>
      </c>
      <c r="AG11" s="11">
        <v>143</v>
      </c>
      <c r="AH11" s="9">
        <v>36</v>
      </c>
      <c r="AI11" s="9">
        <v>18</v>
      </c>
      <c r="AJ11" s="46">
        <v>161</v>
      </c>
      <c r="AK11" s="46">
        <v>143</v>
      </c>
      <c r="AL11" s="46">
        <v>161</v>
      </c>
      <c r="AM11" s="46">
        <v>143</v>
      </c>
      <c r="AN11" s="46">
        <v>143</v>
      </c>
      <c r="AO11" s="46">
        <v>143</v>
      </c>
      <c r="AP11" s="18">
        <v>143</v>
      </c>
      <c r="AQ11" s="46">
        <v>143</v>
      </c>
      <c r="AR11" s="46">
        <v>125</v>
      </c>
      <c r="AS11" s="46">
        <v>125</v>
      </c>
      <c r="AT11" s="46">
        <v>125</v>
      </c>
      <c r="AU11" s="46">
        <v>125</v>
      </c>
      <c r="AV11" s="46">
        <v>125</v>
      </c>
      <c r="AW11" s="46">
        <v>125</v>
      </c>
      <c r="AX11" s="13">
        <v>36</v>
      </c>
      <c r="AY11" s="13">
        <v>36</v>
      </c>
      <c r="AZ11" s="13">
        <v>36</v>
      </c>
    </row>
    <row r="12" spans="1:52" ht="30.75" thickBot="1">
      <c r="A12" s="51" t="s">
        <v>18</v>
      </c>
      <c r="B12" s="53">
        <v>700</v>
      </c>
      <c r="C12" s="53">
        <v>700</v>
      </c>
      <c r="D12" s="53">
        <v>700</v>
      </c>
      <c r="E12" s="53">
        <v>700</v>
      </c>
      <c r="F12" s="53">
        <v>700</v>
      </c>
      <c r="G12" s="83">
        <v>700</v>
      </c>
      <c r="H12" s="52">
        <v>700</v>
      </c>
      <c r="I12" s="52">
        <v>460</v>
      </c>
      <c r="J12" s="52">
        <v>700</v>
      </c>
      <c r="K12" s="52">
        <v>460</v>
      </c>
      <c r="L12" s="52">
        <v>700</v>
      </c>
      <c r="M12" s="52">
        <v>460</v>
      </c>
      <c r="N12" s="52">
        <v>700</v>
      </c>
      <c r="O12" s="52">
        <v>700</v>
      </c>
      <c r="P12" s="52">
        <v>700</v>
      </c>
      <c r="Q12" s="53">
        <v>700</v>
      </c>
      <c r="R12" s="53">
        <v>700</v>
      </c>
      <c r="S12" s="53">
        <v>700</v>
      </c>
      <c r="T12" s="52">
        <v>700</v>
      </c>
      <c r="U12" s="52">
        <v>700</v>
      </c>
      <c r="V12" s="88">
        <v>700</v>
      </c>
      <c r="W12" s="88">
        <v>700</v>
      </c>
      <c r="X12" s="52">
        <v>700</v>
      </c>
      <c r="Y12" s="52">
        <v>700</v>
      </c>
      <c r="Z12" s="94">
        <v>700</v>
      </c>
      <c r="AA12" s="94">
        <v>700</v>
      </c>
      <c r="AB12" s="52">
        <v>700</v>
      </c>
      <c r="AC12" s="52">
        <v>700</v>
      </c>
      <c r="AD12" s="52">
        <v>700</v>
      </c>
      <c r="AE12" s="53">
        <v>700</v>
      </c>
      <c r="AF12" s="53">
        <v>700</v>
      </c>
      <c r="AG12" s="53">
        <v>700</v>
      </c>
      <c r="AH12" s="52">
        <v>700</v>
      </c>
      <c r="AI12" s="52">
        <v>700</v>
      </c>
      <c r="AJ12" s="54">
        <v>700</v>
      </c>
      <c r="AK12" s="54">
        <v>460</v>
      </c>
      <c r="AL12" s="54">
        <v>700</v>
      </c>
      <c r="AM12" s="54">
        <v>460</v>
      </c>
      <c r="AN12" s="54">
        <v>700</v>
      </c>
      <c r="AO12" s="54">
        <v>700</v>
      </c>
      <c r="AP12" s="54">
        <v>700</v>
      </c>
      <c r="AQ12" s="54">
        <v>460</v>
      </c>
      <c r="AR12" s="54">
        <v>700</v>
      </c>
      <c r="AS12" s="54">
        <v>460</v>
      </c>
      <c r="AT12" s="54">
        <v>700</v>
      </c>
      <c r="AU12" s="54">
        <v>460</v>
      </c>
      <c r="AV12" s="54">
        <v>700</v>
      </c>
      <c r="AW12" s="54">
        <v>460</v>
      </c>
      <c r="AX12" s="55"/>
      <c r="AY12" s="55"/>
      <c r="AZ12" s="55"/>
    </row>
    <row r="13" spans="1:52" s="19" customFormat="1" ht="30.75" thickBot="1">
      <c r="A13" s="38" t="s">
        <v>19</v>
      </c>
      <c r="B13" s="69">
        <v>880</v>
      </c>
      <c r="C13" s="69">
        <v>500</v>
      </c>
      <c r="D13" s="69">
        <v>880</v>
      </c>
      <c r="E13" s="69">
        <v>500</v>
      </c>
      <c r="F13" s="69">
        <v>930</v>
      </c>
      <c r="G13" s="83">
        <v>930</v>
      </c>
      <c r="H13" s="27">
        <v>430</v>
      </c>
      <c r="I13" s="27">
        <v>400</v>
      </c>
      <c r="J13" s="27">
        <v>430</v>
      </c>
      <c r="K13" s="27">
        <v>400</v>
      </c>
      <c r="L13" s="27">
        <v>730</v>
      </c>
      <c r="M13" s="27">
        <v>700</v>
      </c>
      <c r="N13" s="27">
        <v>490</v>
      </c>
      <c r="O13" s="27">
        <v>490</v>
      </c>
      <c r="P13" s="27">
        <v>490</v>
      </c>
      <c r="Q13" s="27">
        <v>1000</v>
      </c>
      <c r="R13" s="27">
        <v>2000</v>
      </c>
      <c r="S13" s="27">
        <v>1000</v>
      </c>
      <c r="T13" s="27">
        <v>1230</v>
      </c>
      <c r="U13" s="27">
        <v>1230</v>
      </c>
      <c r="V13" s="88">
        <v>1160</v>
      </c>
      <c r="W13" s="88">
        <v>1160</v>
      </c>
      <c r="X13" s="27">
        <v>1230</v>
      </c>
      <c r="Y13" s="27">
        <v>1230</v>
      </c>
      <c r="Z13" s="94">
        <v>1160</v>
      </c>
      <c r="AA13" s="94">
        <v>1160</v>
      </c>
      <c r="AB13" s="27">
        <v>550</v>
      </c>
      <c r="AC13" s="27">
        <v>550</v>
      </c>
      <c r="AD13" s="27">
        <v>3050</v>
      </c>
      <c r="AE13" s="27">
        <v>500</v>
      </c>
      <c r="AF13" s="27">
        <v>500</v>
      </c>
      <c r="AG13" s="27">
        <v>800</v>
      </c>
      <c r="AH13" s="27">
        <v>680</v>
      </c>
      <c r="AI13" s="27">
        <v>630</v>
      </c>
      <c r="AJ13" s="47">
        <v>290</v>
      </c>
      <c r="AK13" s="47">
        <v>270</v>
      </c>
      <c r="AL13" s="47">
        <v>290</v>
      </c>
      <c r="AM13" s="47">
        <v>270</v>
      </c>
      <c r="AN13" s="47">
        <v>290</v>
      </c>
      <c r="AO13" s="47">
        <v>290</v>
      </c>
      <c r="AP13" s="47">
        <v>290</v>
      </c>
      <c r="AQ13" s="47">
        <v>270</v>
      </c>
      <c r="AR13" s="47">
        <v>550</v>
      </c>
      <c r="AS13" s="47">
        <v>600</v>
      </c>
      <c r="AT13" s="47">
        <v>650</v>
      </c>
      <c r="AU13" s="48">
        <v>600</v>
      </c>
      <c r="AV13" s="47">
        <v>1150</v>
      </c>
      <c r="AW13" s="47">
        <v>1200</v>
      </c>
      <c r="AX13" s="28"/>
      <c r="AY13" s="28"/>
      <c r="AZ13" s="28"/>
    </row>
    <row r="14" spans="1:52" s="19" customFormat="1" ht="30.75" thickBot="1">
      <c r="A14" s="38" t="s">
        <v>77</v>
      </c>
      <c r="B14" s="69"/>
      <c r="C14" s="69"/>
      <c r="D14" s="69"/>
      <c r="E14" s="69"/>
      <c r="F14" s="69">
        <v>1200</v>
      </c>
      <c r="G14" s="83">
        <v>1200</v>
      </c>
      <c r="H14" s="27"/>
      <c r="I14" s="27"/>
      <c r="J14" s="27"/>
      <c r="K14" s="27"/>
      <c r="L14" s="69">
        <v>1200</v>
      </c>
      <c r="M14" s="69">
        <v>1200</v>
      </c>
      <c r="N14" s="27"/>
      <c r="O14" s="27"/>
      <c r="P14" s="69">
        <v>1200</v>
      </c>
      <c r="Q14" s="27"/>
      <c r="R14" s="27"/>
      <c r="S14" s="69">
        <v>1200</v>
      </c>
      <c r="T14" s="27"/>
      <c r="U14" s="27"/>
      <c r="V14" s="89">
        <v>1200</v>
      </c>
      <c r="W14" s="89">
        <v>1200</v>
      </c>
      <c r="X14" s="27"/>
      <c r="Y14" s="27"/>
      <c r="Z14" s="83">
        <v>1200</v>
      </c>
      <c r="AA14" s="83">
        <v>1200</v>
      </c>
      <c r="AB14" s="27"/>
      <c r="AC14" s="27"/>
      <c r="AD14" s="69">
        <v>1200</v>
      </c>
      <c r="AE14" s="27"/>
      <c r="AF14" s="27"/>
      <c r="AG14" s="69">
        <v>1200</v>
      </c>
      <c r="AH14" s="27"/>
      <c r="AI14" s="69">
        <v>1200</v>
      </c>
      <c r="AJ14" s="47"/>
      <c r="AK14" s="47"/>
      <c r="AL14" s="47"/>
      <c r="AM14" s="47"/>
      <c r="AN14" s="69">
        <v>1200</v>
      </c>
      <c r="AO14" s="69">
        <v>1200</v>
      </c>
      <c r="AP14" s="69">
        <v>1200</v>
      </c>
      <c r="AQ14" s="69">
        <v>1200</v>
      </c>
      <c r="AR14" s="47"/>
      <c r="AS14" s="47"/>
      <c r="AT14" s="47"/>
      <c r="AU14" s="48"/>
      <c r="AV14" s="69">
        <v>1200</v>
      </c>
      <c r="AW14" s="69">
        <v>1200</v>
      </c>
      <c r="AX14" s="28"/>
      <c r="AY14" s="28"/>
      <c r="AZ14" s="28"/>
    </row>
    <row r="15" spans="1:52" s="19" customFormat="1" ht="30.75" thickBot="1">
      <c r="A15" s="39" t="s">
        <v>20</v>
      </c>
      <c r="B15" s="70">
        <v>100</v>
      </c>
      <c r="C15" s="70">
        <v>100</v>
      </c>
      <c r="D15" s="70">
        <v>100</v>
      </c>
      <c r="E15" s="70">
        <v>100</v>
      </c>
      <c r="F15" s="70">
        <v>100</v>
      </c>
      <c r="G15" s="83">
        <v>100</v>
      </c>
      <c r="H15" s="5">
        <v>100</v>
      </c>
      <c r="I15" s="5">
        <v>100</v>
      </c>
      <c r="J15" s="5">
        <v>100</v>
      </c>
      <c r="K15" s="5">
        <v>100</v>
      </c>
      <c r="L15" s="5">
        <v>100</v>
      </c>
      <c r="M15" s="5">
        <v>100</v>
      </c>
      <c r="N15" s="5">
        <v>100</v>
      </c>
      <c r="O15" s="5">
        <v>100</v>
      </c>
      <c r="P15" s="5">
        <v>100</v>
      </c>
      <c r="Q15" s="5">
        <v>100</v>
      </c>
      <c r="R15" s="5">
        <v>100</v>
      </c>
      <c r="S15" s="5">
        <v>100</v>
      </c>
      <c r="T15" s="5">
        <v>100</v>
      </c>
      <c r="U15" s="5">
        <v>100</v>
      </c>
      <c r="V15" s="88">
        <v>100</v>
      </c>
      <c r="W15" s="88">
        <v>100</v>
      </c>
      <c r="X15" s="5">
        <v>100</v>
      </c>
      <c r="Y15" s="5">
        <v>100</v>
      </c>
      <c r="Z15" s="94">
        <v>100</v>
      </c>
      <c r="AA15" s="94">
        <v>100</v>
      </c>
      <c r="AB15" s="5">
        <v>100</v>
      </c>
      <c r="AC15" s="5">
        <v>100</v>
      </c>
      <c r="AD15" s="5">
        <v>100</v>
      </c>
      <c r="AE15" s="5">
        <v>100</v>
      </c>
      <c r="AF15" s="5">
        <v>100</v>
      </c>
      <c r="AG15" s="5">
        <v>100</v>
      </c>
      <c r="AH15" s="5">
        <v>100</v>
      </c>
      <c r="AI15" s="5">
        <v>100</v>
      </c>
      <c r="AJ15" s="49">
        <v>100</v>
      </c>
      <c r="AK15" s="49">
        <v>100</v>
      </c>
      <c r="AL15" s="49">
        <v>100</v>
      </c>
      <c r="AM15" s="49">
        <v>100</v>
      </c>
      <c r="AN15" s="49">
        <v>100</v>
      </c>
      <c r="AO15" s="49">
        <v>100</v>
      </c>
      <c r="AP15" s="49">
        <v>100</v>
      </c>
      <c r="AQ15" s="49">
        <v>100</v>
      </c>
      <c r="AR15" s="49">
        <v>100</v>
      </c>
      <c r="AS15" s="49">
        <v>100</v>
      </c>
      <c r="AT15" s="49">
        <v>100</v>
      </c>
      <c r="AU15" s="49">
        <v>100</v>
      </c>
      <c r="AV15" s="49">
        <v>100</v>
      </c>
      <c r="AW15" s="49">
        <v>100</v>
      </c>
      <c r="AX15" s="5"/>
      <c r="AY15" s="5"/>
      <c r="AZ15" s="5"/>
    </row>
    <row r="16" spans="1:52" s="20" customFormat="1" ht="30">
      <c r="A16" s="75" t="s">
        <v>21</v>
      </c>
      <c r="B16" s="76">
        <f aca="true" t="shared" si="0" ref="B16:AE16">SUM(B3:B15)</f>
        <v>33607</v>
      </c>
      <c r="C16" s="76">
        <f t="shared" si="0"/>
        <v>34058</v>
      </c>
      <c r="D16" s="76">
        <f t="shared" si="0"/>
        <v>33795</v>
      </c>
      <c r="E16" s="76">
        <f t="shared" si="0"/>
        <v>34037</v>
      </c>
      <c r="F16" s="76">
        <f t="shared" si="0"/>
        <v>34015</v>
      </c>
      <c r="G16" s="85">
        <f t="shared" si="0"/>
        <v>34219</v>
      </c>
      <c r="H16" s="76">
        <f t="shared" si="0"/>
        <v>32600</v>
      </c>
      <c r="I16" s="76">
        <f t="shared" si="0"/>
        <v>30440</v>
      </c>
      <c r="J16" s="76">
        <f t="shared" si="0"/>
        <v>31836</v>
      </c>
      <c r="K16" s="76">
        <f t="shared" si="0"/>
        <v>30750</v>
      </c>
      <c r="L16" s="76">
        <f t="shared" si="0"/>
        <v>31905</v>
      </c>
      <c r="M16" s="76">
        <f t="shared" si="0"/>
        <v>31022</v>
      </c>
      <c r="N16" s="76">
        <f t="shared" si="0"/>
        <v>33569</v>
      </c>
      <c r="O16" s="76">
        <f t="shared" si="0"/>
        <v>32807</v>
      </c>
      <c r="P16" s="76">
        <f t="shared" si="0"/>
        <v>31675</v>
      </c>
      <c r="Q16" s="76">
        <f t="shared" si="0"/>
        <v>34008</v>
      </c>
      <c r="R16" s="76">
        <f t="shared" si="0"/>
        <v>33975</v>
      </c>
      <c r="S16" s="76">
        <f t="shared" si="0"/>
        <v>32592</v>
      </c>
      <c r="T16" s="76">
        <f t="shared" si="0"/>
        <v>35496</v>
      </c>
      <c r="U16" s="76">
        <f t="shared" si="0"/>
        <v>33261</v>
      </c>
      <c r="V16" s="90">
        <f t="shared" si="0"/>
        <v>33639</v>
      </c>
      <c r="W16" s="90">
        <f t="shared" si="0"/>
        <v>33639</v>
      </c>
      <c r="X16" s="76">
        <f t="shared" si="0"/>
        <v>35561</v>
      </c>
      <c r="Y16" s="76">
        <f t="shared" si="0"/>
        <v>33326</v>
      </c>
      <c r="Z16" s="85">
        <f t="shared" si="0"/>
        <v>33704</v>
      </c>
      <c r="AA16" s="85">
        <f t="shared" si="0"/>
        <v>33704</v>
      </c>
      <c r="AB16" s="76">
        <f t="shared" si="0"/>
        <v>33294</v>
      </c>
      <c r="AC16" s="76">
        <f t="shared" si="0"/>
        <v>31761</v>
      </c>
      <c r="AD16" s="76">
        <f t="shared" si="0"/>
        <v>34208</v>
      </c>
      <c r="AE16" s="76">
        <f t="shared" si="0"/>
        <v>44435</v>
      </c>
      <c r="AF16" s="76">
        <f aca="true" t="shared" si="1" ref="AF16:AW16">SUM(AF3:AF15)</f>
        <v>43851</v>
      </c>
      <c r="AG16" s="76">
        <f t="shared" si="1"/>
        <v>44884</v>
      </c>
      <c r="AH16" s="76">
        <f t="shared" si="1"/>
        <v>33103</v>
      </c>
      <c r="AI16" s="76">
        <f t="shared" si="1"/>
        <v>33049</v>
      </c>
      <c r="AJ16" s="76">
        <f t="shared" si="1"/>
        <v>33457</v>
      </c>
      <c r="AK16" s="76">
        <f t="shared" si="1"/>
        <v>30666</v>
      </c>
      <c r="AL16" s="76">
        <f t="shared" si="1"/>
        <v>33741</v>
      </c>
      <c r="AM16" s="76">
        <f t="shared" si="1"/>
        <v>31620</v>
      </c>
      <c r="AN16" s="76">
        <f t="shared" si="1"/>
        <v>33295</v>
      </c>
      <c r="AO16" s="76">
        <f t="shared" si="1"/>
        <v>33295</v>
      </c>
      <c r="AP16" s="76">
        <f t="shared" si="1"/>
        <v>33295</v>
      </c>
      <c r="AQ16" s="76">
        <f t="shared" si="1"/>
        <v>31461</v>
      </c>
      <c r="AR16" s="76">
        <f t="shared" si="1"/>
        <v>33965</v>
      </c>
      <c r="AS16" s="76">
        <f t="shared" si="1"/>
        <v>30764</v>
      </c>
      <c r="AT16" s="76">
        <f t="shared" si="1"/>
        <v>32340</v>
      </c>
      <c r="AU16" s="76">
        <f t="shared" si="1"/>
        <v>31336</v>
      </c>
      <c r="AV16" s="76">
        <f t="shared" si="1"/>
        <v>33269</v>
      </c>
      <c r="AW16" s="76">
        <f t="shared" si="1"/>
        <v>31642</v>
      </c>
      <c r="AX16" s="77"/>
      <c r="AY16" s="77"/>
      <c r="AZ16" s="77"/>
    </row>
  </sheetData>
  <sheetProtection/>
  <mergeCells count="12">
    <mergeCell ref="B1:G1"/>
    <mergeCell ref="H1:M1"/>
    <mergeCell ref="AR1:AW1"/>
    <mergeCell ref="N1:P1"/>
    <mergeCell ref="AH1:AI1"/>
    <mergeCell ref="AX1:AZ1"/>
    <mergeCell ref="AB1:AD1"/>
    <mergeCell ref="T1:W1"/>
    <mergeCell ref="Q1:S1"/>
    <mergeCell ref="AE1:AG1"/>
    <mergeCell ref="AJ1:AQ1"/>
    <mergeCell ref="X1:AA1"/>
  </mergeCells>
  <printOptions/>
  <pageMargins left="0.3937007874015748" right="0.3937007874015748" top="0.7874015748031497" bottom="0.7874015748031497" header="0.3937007874015748" footer="0.5905511811023623"/>
  <pageSetup fitToWidth="0" horizontalDpi="600" verticalDpi="600" orientation="landscape" paperSize="9" scale="80" r:id="rId1"/>
  <headerFooter alignWithMargins="0">
    <oddHeader>&amp;C&amp;"華康儷粗黑,標準"&amp;22新北市能仁家商&amp;"華康儷粗黑,粗體"108&amp;"華康儷粗黑,標準"學年度第2學期學雜費收費明細表</oddHeader>
    <oddFooter xml:space="preserve">&amp;C&amp;14製單                      總務主任                       教務主任                    會計主任                       校長     &amp;12    </oddFooter>
  </headerFooter>
  <colBreaks count="7" manualBreakCount="7">
    <brk id="7" max="15" man="1"/>
    <brk id="16" max="65535" man="1"/>
    <brk id="23" max="65535" man="1"/>
    <brk id="30" max="15" man="1"/>
    <brk id="35" max="65535" man="1"/>
    <brk id="43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User</cp:lastModifiedBy>
  <cp:lastPrinted>2019-12-30T07:29:17Z</cp:lastPrinted>
  <dcterms:created xsi:type="dcterms:W3CDTF">2001-01-18T02:38:15Z</dcterms:created>
  <dcterms:modified xsi:type="dcterms:W3CDTF">2020-01-06T08:22:02Z</dcterms:modified>
  <cp:category/>
  <cp:version/>
  <cp:contentType/>
  <cp:contentStatus/>
</cp:coreProperties>
</file>